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activeTab="9"/>
  </bookViews>
  <sheets>
    <sheet name="01.hó" sheetId="1" r:id="rId1"/>
    <sheet name="02.hó" sheetId="2" r:id="rId2"/>
    <sheet name="04.hó" sheetId="3" r:id="rId3"/>
    <sheet name="05.hó" sheetId="4" r:id="rId4"/>
    <sheet name="06.hó" sheetId="5" r:id="rId5"/>
    <sheet name="08.hó" sheetId="6" r:id="rId6"/>
    <sheet name="09.hó" sheetId="7" r:id="rId7"/>
    <sheet name="10.hó" sheetId="8" r:id="rId8"/>
    <sheet name="11.hó" sheetId="9" r:id="rId9"/>
    <sheet name="12.hó" sheetId="10" r:id="rId10"/>
  </sheets>
  <definedNames/>
  <calcPr fullCalcOnLoad="1"/>
</workbook>
</file>

<file path=xl/sharedStrings.xml><?xml version="1.0" encoding="utf-8"?>
<sst xmlns="http://schemas.openxmlformats.org/spreadsheetml/2006/main" count="161" uniqueCount="52">
  <si>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</si>
  <si>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</si>
  <si>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</si>
  <si>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</si>
  <si>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</si>
  <si>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</si>
  <si>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</si>
  <si>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</si>
  <si>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</si>
  <si>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megjegyzés, változások</t>
  </si>
  <si>
    <t>szerződés nettó értéke (eFt)</t>
  </si>
  <si>
    <t>szállítási</t>
  </si>
  <si>
    <t>Pálhalmai Agrospeciál Kft</t>
  </si>
  <si>
    <t>Pálhalma, 2012.02.10.</t>
  </si>
  <si>
    <t>szolgáltatási</t>
  </si>
  <si>
    <t>mosás</t>
  </si>
  <si>
    <t>fvt.ruha és textilia</t>
  </si>
  <si>
    <t>Ábránd-Textil Kft</t>
  </si>
  <si>
    <t>Pálhalma, 2012.03.10.</t>
  </si>
  <si>
    <t>belső ellátási</t>
  </si>
  <si>
    <t>fvt.bútor,ágynemű,formaruha</t>
  </si>
  <si>
    <t>Duna-Mix Kft</t>
  </si>
  <si>
    <t>Sopronkőhidai Ipari és Szolg,</t>
  </si>
  <si>
    <t>megrendelés teljesítése</t>
  </si>
  <si>
    <t>Pálhalma, 2012.05.10.</t>
  </si>
  <si>
    <t>Pálhalma, 2012.06.10.</t>
  </si>
  <si>
    <t xml:space="preserve">tankautós üzemanyag </t>
  </si>
  <si>
    <t>MOL NYRT</t>
  </si>
  <si>
    <t>fvt.élelem-kenyér, pékáru</t>
  </si>
  <si>
    <t>Annamajori Kft</t>
  </si>
  <si>
    <t>érvényes közbesz.lezárásáig</t>
  </si>
  <si>
    <t>fvt.élelem-gyorfagyasztott term.</t>
  </si>
  <si>
    <t>Jégtrade Kft</t>
  </si>
  <si>
    <t>fvt.élelem-savanyúság</t>
  </si>
  <si>
    <t>M és Társa Kft</t>
  </si>
  <si>
    <t>fvt.élelem-húskészítmény</t>
  </si>
  <si>
    <t>Gulyás János és Társa Kft</t>
  </si>
  <si>
    <t>fvt.élelem-tejtermék</t>
  </si>
  <si>
    <t>Bianca Trade Kft</t>
  </si>
  <si>
    <t>fvt.élelem-élelmiszerkészítmények</t>
  </si>
  <si>
    <t>Kajári Bt</t>
  </si>
  <si>
    <t>Pálhalma, 2012.07.10.</t>
  </si>
  <si>
    <t>Pálhalma, 2012.09.10.</t>
  </si>
  <si>
    <t>Pálhalma, 2012.10.10.</t>
  </si>
  <si>
    <t>szálítási</t>
  </si>
  <si>
    <t>szolgálati ruházat</t>
  </si>
  <si>
    <t>12M szolgálati félcipő</t>
  </si>
  <si>
    <t>Ipoly Cipőgyár Kft</t>
  </si>
  <si>
    <t>Kalocsa Konfekcióipari Kft</t>
  </si>
  <si>
    <t>Pálhalma, 2012.11.10.</t>
  </si>
  <si>
    <t>Pálhalma, 2012.12.10.</t>
  </si>
  <si>
    <t>Pálhalma, 2013.01.10.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</si>
</sst>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2.125" style="0" customWidth="1"/>
    <col min="5" max="5" width="22.375" style="0" customWidth="1"/>
    <col min="6" max="6" width="12.75390625" style="0" customWidth="1"/>
    <col min="7" max="7" width="12.625" style="0" customWidth="1"/>
    <col min="8" max="8" width="19.37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>
        <v>40933</v>
      </c>
      <c r="C3" s="10" t="s">
        <v>14</v>
      </c>
      <c r="D3" s="7" t="s">
        <v>15</v>
      </c>
      <c r="E3" s="7" t="s">
        <v>12</v>
      </c>
      <c r="F3" s="9">
        <v>13386</v>
      </c>
      <c r="G3" s="8">
        <v>40933</v>
      </c>
      <c r="H3" s="8">
        <v>42760</v>
      </c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13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6.375" style="0" customWidth="1"/>
    <col min="5" max="5" width="21.753906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51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D26" sqref="D26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4.875" style="0" customWidth="1"/>
    <col min="5" max="5" width="20.00390625" style="0" customWidth="1"/>
    <col min="6" max="6" width="12.75390625" style="0" customWidth="1"/>
    <col min="7" max="7" width="12.625" style="0" customWidth="1"/>
    <col min="8" max="8" width="20.1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>
        <v>40956</v>
      </c>
      <c r="C3" s="10" t="s">
        <v>19</v>
      </c>
      <c r="D3" s="7" t="s">
        <v>16</v>
      </c>
      <c r="E3" s="7" t="s">
        <v>17</v>
      </c>
      <c r="F3" s="9">
        <v>5638</v>
      </c>
      <c r="G3" s="8">
        <v>40956</v>
      </c>
      <c r="H3" s="8">
        <v>41029</v>
      </c>
      <c r="I3" s="10"/>
      <c r="J3" s="7"/>
    </row>
    <row r="4" spans="1:10" ht="12.75">
      <c r="A4" s="7">
        <v>2</v>
      </c>
      <c r="B4" s="8">
        <v>40967</v>
      </c>
      <c r="C4" s="10" t="s">
        <v>19</v>
      </c>
      <c r="D4" s="7" t="s">
        <v>20</v>
      </c>
      <c r="E4" s="7" t="s">
        <v>21</v>
      </c>
      <c r="F4" s="9">
        <v>8486</v>
      </c>
      <c r="G4" s="8">
        <v>40967</v>
      </c>
      <c r="H4" s="8">
        <v>41060</v>
      </c>
      <c r="I4" s="10"/>
      <c r="J4" s="7"/>
    </row>
    <row r="5" spans="1:10" ht="12.75">
      <c r="A5" s="7">
        <v>4</v>
      </c>
      <c r="B5" s="8">
        <v>40951</v>
      </c>
      <c r="C5" s="10" t="s">
        <v>11</v>
      </c>
      <c r="D5" s="7" t="s">
        <v>26</v>
      </c>
      <c r="E5" s="7" t="s">
        <v>27</v>
      </c>
      <c r="F5" s="9">
        <v>5512</v>
      </c>
      <c r="G5" s="8">
        <v>40951</v>
      </c>
      <c r="H5" s="8">
        <v>41729</v>
      </c>
      <c r="I5" s="10"/>
      <c r="J5" s="7"/>
    </row>
    <row r="6" spans="1:10" ht="12.75">
      <c r="A6" s="7">
        <v>5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18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0.00390625" style="0" customWidth="1"/>
    <col min="5" max="5" width="25.125" style="0" customWidth="1"/>
    <col min="6" max="6" width="12.75390625" style="0" customWidth="1"/>
    <col min="7" max="7" width="12.625" style="0" customWidth="1"/>
    <col min="8" max="8" width="20.1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>
        <v>41018</v>
      </c>
      <c r="C3" s="10" t="s">
        <v>19</v>
      </c>
      <c r="D3" s="7" t="s">
        <v>16</v>
      </c>
      <c r="E3" s="7" t="s">
        <v>22</v>
      </c>
      <c r="F3" s="9">
        <v>12748</v>
      </c>
      <c r="G3" s="8">
        <v>41018</v>
      </c>
      <c r="H3" s="8" t="s">
        <v>23</v>
      </c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24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7.125" style="0" customWidth="1"/>
    <col min="5" max="5" width="22.00390625" style="0" customWidth="1"/>
    <col min="6" max="6" width="12.75390625" style="0" customWidth="1"/>
    <col min="7" max="7" width="12.625" style="0" customWidth="1"/>
    <col min="8" max="8" width="20.125" style="0" customWidth="1"/>
    <col min="9" max="9" width="12.875" style="3" customWidth="1"/>
    <col min="10" max="10" width="25.12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>
        <v>41053</v>
      </c>
      <c r="C3" s="10" t="s">
        <v>19</v>
      </c>
      <c r="D3" s="7" t="s">
        <v>28</v>
      </c>
      <c r="E3" s="7" t="s">
        <v>29</v>
      </c>
      <c r="F3" s="9">
        <v>46211</v>
      </c>
      <c r="G3" s="8">
        <v>41061</v>
      </c>
      <c r="H3" s="8"/>
      <c r="I3" s="10"/>
      <c r="J3" s="7" t="s">
        <v>30</v>
      </c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25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>
        <v>41071</v>
      </c>
      <c r="C3" s="10" t="s">
        <v>11</v>
      </c>
      <c r="D3" s="7" t="s">
        <v>31</v>
      </c>
      <c r="E3" s="7" t="s">
        <v>32</v>
      </c>
      <c r="F3" s="9">
        <v>16354</v>
      </c>
      <c r="G3" s="8">
        <v>41071</v>
      </c>
      <c r="H3" s="8">
        <v>41801</v>
      </c>
      <c r="I3" s="10"/>
      <c r="J3" s="7"/>
    </row>
    <row r="4" spans="1:10" ht="12.75">
      <c r="A4" s="7">
        <v>2</v>
      </c>
      <c r="B4" s="8">
        <v>41071</v>
      </c>
      <c r="C4" s="10" t="s">
        <v>11</v>
      </c>
      <c r="D4" s="7" t="s">
        <v>33</v>
      </c>
      <c r="E4" s="7" t="s">
        <v>34</v>
      </c>
      <c r="F4" s="9">
        <v>6724</v>
      </c>
      <c r="G4" s="8">
        <v>41071</v>
      </c>
      <c r="H4" s="8">
        <v>41801</v>
      </c>
      <c r="I4" s="10"/>
      <c r="J4" s="7"/>
    </row>
    <row r="5" spans="1:10" ht="12.75">
      <c r="A5" s="7">
        <v>4</v>
      </c>
      <c r="B5" s="8">
        <v>41071</v>
      </c>
      <c r="C5" s="10" t="s">
        <v>11</v>
      </c>
      <c r="D5" s="7" t="s">
        <v>35</v>
      </c>
      <c r="E5" s="7" t="s">
        <v>36</v>
      </c>
      <c r="F5" s="9">
        <f>20472*2</f>
        <v>40944</v>
      </c>
      <c r="G5" s="8">
        <v>41071</v>
      </c>
      <c r="H5" s="8">
        <v>41801</v>
      </c>
      <c r="I5" s="10"/>
      <c r="J5" s="7"/>
    </row>
    <row r="6" spans="1:10" ht="12.75">
      <c r="A6" s="7">
        <v>5</v>
      </c>
      <c r="B6" s="8">
        <v>41071</v>
      </c>
      <c r="C6" s="10" t="s">
        <v>11</v>
      </c>
      <c r="D6" s="7" t="s">
        <v>37</v>
      </c>
      <c r="E6" s="11" t="s">
        <v>38</v>
      </c>
      <c r="F6" s="9">
        <f>19492*2</f>
        <v>38984</v>
      </c>
      <c r="G6" s="8">
        <v>41071</v>
      </c>
      <c r="H6" s="8">
        <v>41801</v>
      </c>
      <c r="I6" s="10"/>
      <c r="J6" s="7"/>
    </row>
    <row r="7" spans="1:10" ht="12.75">
      <c r="A7" s="7">
        <v>6</v>
      </c>
      <c r="B7" s="8">
        <v>41078</v>
      </c>
      <c r="C7" s="10" t="s">
        <v>11</v>
      </c>
      <c r="D7" s="7" t="s">
        <v>39</v>
      </c>
      <c r="E7" s="11" t="s">
        <v>40</v>
      </c>
      <c r="F7" s="9">
        <f>23622*2</f>
        <v>47244</v>
      </c>
      <c r="G7" s="8">
        <v>41078</v>
      </c>
      <c r="H7" s="8">
        <v>41808</v>
      </c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41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>
        <v>41152</v>
      </c>
      <c r="C3" s="10" t="s">
        <v>44</v>
      </c>
      <c r="D3" s="7" t="s">
        <v>45</v>
      </c>
      <c r="E3" s="7" t="s">
        <v>48</v>
      </c>
      <c r="F3" s="9">
        <v>10699</v>
      </c>
      <c r="G3" s="8">
        <v>41152</v>
      </c>
      <c r="H3" s="8">
        <v>41305</v>
      </c>
      <c r="I3" s="10"/>
      <c r="J3" s="7"/>
    </row>
    <row r="4" spans="1:10" ht="12.75">
      <c r="A4" s="7">
        <v>2</v>
      </c>
      <c r="B4" s="8">
        <v>41152</v>
      </c>
      <c r="C4" s="10" t="s">
        <v>44</v>
      </c>
      <c r="D4" s="7" t="s">
        <v>46</v>
      </c>
      <c r="E4" s="7" t="s">
        <v>47</v>
      </c>
      <c r="F4" s="9">
        <v>5211</v>
      </c>
      <c r="G4" s="8">
        <v>41152</v>
      </c>
      <c r="H4" s="8">
        <v>41305</v>
      </c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42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43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49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2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</v>
      </c>
      <c r="G1" s="20" t="s">
        <v>5</v>
      </c>
      <c r="H1" s="21"/>
      <c r="I1" s="22" t="s">
        <v>8</v>
      </c>
      <c r="J1" s="22" t="s">
        <v>9</v>
      </c>
    </row>
    <row r="2" spans="1:10" s="2" customFormat="1" ht="12.75">
      <c r="A2" s="26"/>
      <c r="B2" s="24"/>
      <c r="C2" s="24"/>
      <c r="D2" s="24"/>
      <c r="E2" s="24"/>
      <c r="F2" s="24"/>
      <c r="G2" s="6" t="s">
        <v>6</v>
      </c>
      <c r="H2" s="6" t="s">
        <v>7</v>
      </c>
      <c r="I2" s="23"/>
      <c r="J2" s="24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50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graczerne.maria</cp:lastModifiedBy>
  <cp:lastPrinted>2011-10-14T09:41:40Z</cp:lastPrinted>
  <dcterms:created xsi:type="dcterms:W3CDTF">2004-02-09T13:04:33Z</dcterms:created>
  <dcterms:modified xsi:type="dcterms:W3CDTF">2013-01-31T07:36:01Z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