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11"/>
  </bookViews>
  <sheets>
    <sheet name="01.hó" sheetId="1" r:id="rId1"/>
    <sheet name="02.hó" sheetId="2" r:id="rId2"/>
    <sheet name="03.hó" sheetId="3" r:id="rId3"/>
    <sheet name="04.hó" sheetId="4" r:id="rId4"/>
    <sheet name="05.hó" sheetId="5" r:id="rId5"/>
    <sheet name="06.hó" sheetId="6" r:id="rId6"/>
    <sheet name="07.hó" sheetId="7" r:id="rId7"/>
    <sheet name="08.hó" sheetId="8" r:id="rId8"/>
    <sheet name="09.hó" sheetId="9" r:id="rId9"/>
    <sheet name="10.hó" sheetId="10" r:id="rId10"/>
    <sheet name="11.hó" sheetId="11" r:id="rId11"/>
    <sheet name="12.hó" sheetId="12" r:id="rId12"/>
  </sheets>
  <definedNames/>
  <calcPr fullCalcOnLoad="1"/>
</workbook>
</file>

<file path=xl/sharedStrings.xml><?xml version="1.0" encoding="utf-8"?>
<sst xmlns="http://schemas.openxmlformats.org/spreadsheetml/2006/main" count="205" uniqueCount="70">
  <si>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</si>
  <si>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</si>
  <si>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</si>
  <si>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</si>
  <si>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</si>
  <si>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</si>
  <si>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</si>
  <si>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</si>
  <si>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</si>
  <si>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megjegyzés, változások</t>
  </si>
  <si>
    <t>szerződés nettó értéke (eFt)</t>
  </si>
  <si>
    <t>Pálhalma, 2014.10.10.</t>
  </si>
  <si>
    <t>Pálhalma, 2014.11.10.</t>
  </si>
  <si>
    <t>Pálhalma, 2014.12.10.</t>
  </si>
  <si>
    <t>Pálhalma, 2014.02.10.</t>
  </si>
  <si>
    <t>Pálhalma, 2014.03.10.</t>
  </si>
  <si>
    <t>szállítási</t>
  </si>
  <si>
    <t>üzemanyag tankautós</t>
  </si>
  <si>
    <t>MOL NYRT</t>
  </si>
  <si>
    <t>Pálhalma, 2014.04.10.</t>
  </si>
  <si>
    <t>Pálhalma, 2014.05.10.</t>
  </si>
  <si>
    <t>Pálhalma, 2014.06.10.</t>
  </si>
  <si>
    <t>Pálhalma, 2014.07.10.</t>
  </si>
  <si>
    <t>Pálhalma, 2014.08.10.</t>
  </si>
  <si>
    <t>Pálhalma, 2014.09.10.</t>
  </si>
  <si>
    <t>Belső ellátás</t>
  </si>
  <si>
    <t>Pálhalmai Agrospeciál Kft</t>
  </si>
  <si>
    <t>tiszt.zöldség, savanyúság</t>
  </si>
  <si>
    <t>karbantartási anyagok</t>
  </si>
  <si>
    <t>Rákóczi Üzletház Kft</t>
  </si>
  <si>
    <t>szolgáltatási</t>
  </si>
  <si>
    <t>postai szolgáltatás</t>
  </si>
  <si>
    <t>Magyar Posta</t>
  </si>
  <si>
    <t>belső ell.</t>
  </si>
  <si>
    <t>Állampusztai M. és K. Kft</t>
  </si>
  <si>
    <t>fvt.élelem / friss csirke</t>
  </si>
  <si>
    <t>fvt.élelem / félsertés</t>
  </si>
  <si>
    <t>szolgálati pantalló és nyári dzseki</t>
  </si>
  <si>
    <t>Adorján-Tex Kft</t>
  </si>
  <si>
    <t>Annamajori Kft</t>
  </si>
  <si>
    <t>fvt.élelem-kenyér, pékáru</t>
  </si>
  <si>
    <t>Ipoly Cipőgyár Kft</t>
  </si>
  <si>
    <t>szolgálati bakancs</t>
  </si>
  <si>
    <t>fvt.élelem-zölsdég-gyümölcs, tojás</t>
  </si>
  <si>
    <t>Horváth László EV.</t>
  </si>
  <si>
    <t>Sajt-Kalmár Kft</t>
  </si>
  <si>
    <t>fvt.élelem-tejtermék</t>
  </si>
  <si>
    <t>energia</t>
  </si>
  <si>
    <t>gázszolgáltatás</t>
  </si>
  <si>
    <t>GDF SUEZ ZRT</t>
  </si>
  <si>
    <t>fvt.élelem-húsipari készítmények</t>
  </si>
  <si>
    <t>Új Palini-Hús Zrt</t>
  </si>
  <si>
    <t>vállalkozási</t>
  </si>
  <si>
    <t>gépkocsi karbantartás</t>
  </si>
  <si>
    <t>Quality Dunaújváros Kft</t>
  </si>
  <si>
    <t>BA-HA-MA's Kft</t>
  </si>
  <si>
    <t>közüzemi</t>
  </si>
  <si>
    <t>szemétszállítás</t>
  </si>
  <si>
    <t>DUNANETT Kft</t>
  </si>
  <si>
    <t>igen</t>
  </si>
  <si>
    <t>3 év összege</t>
  </si>
  <si>
    <t>fvt.élelem-élelmiszeripari termékek</t>
  </si>
  <si>
    <t>Kajári Bt</t>
  </si>
  <si>
    <t>gyógyszer beszerzés</t>
  </si>
  <si>
    <t>Sanitas-Mezőfalva Bt</t>
  </si>
  <si>
    <t>áramszolgáltatás</t>
  </si>
  <si>
    <t>MVM Partner Zrt</t>
  </si>
  <si>
    <t>belső ellátás</t>
  </si>
  <si>
    <t>fvt. Formaruha</t>
  </si>
  <si>
    <t>Sopronkődidai Kft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</si>
</sst>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2.125" style="0" customWidth="1"/>
    <col min="5" max="5" width="22.375" style="0" customWidth="1"/>
    <col min="6" max="6" width="12.75390625" style="0" customWidth="1"/>
    <col min="7" max="7" width="12.625" style="0" customWidth="1"/>
    <col min="8" max="8" width="19.37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>
        <v>41649</v>
      </c>
      <c r="C3" s="10" t="s">
        <v>16</v>
      </c>
      <c r="D3" s="7" t="s">
        <v>17</v>
      </c>
      <c r="E3" s="7" t="s">
        <v>18</v>
      </c>
      <c r="F3" s="9">
        <v>15748</v>
      </c>
      <c r="G3" s="8">
        <v>41649</v>
      </c>
      <c r="H3" s="8">
        <v>42269</v>
      </c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3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4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5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6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7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8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9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10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11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12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13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14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14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>
        <v>41943</v>
      </c>
      <c r="C3" s="10" t="s">
        <v>33</v>
      </c>
      <c r="D3" s="7" t="s">
        <v>37</v>
      </c>
      <c r="E3" s="7" t="s">
        <v>38</v>
      </c>
      <c r="F3" s="9">
        <v>11950</v>
      </c>
      <c r="G3" s="8">
        <v>41943</v>
      </c>
      <c r="H3" s="8">
        <v>42185</v>
      </c>
      <c r="I3" s="10"/>
      <c r="J3" s="7"/>
    </row>
    <row r="4" spans="1:10" ht="12.75">
      <c r="A4" s="7">
        <v>2</v>
      </c>
      <c r="B4" s="8">
        <v>41934</v>
      </c>
      <c r="C4" s="10" t="s">
        <v>52</v>
      </c>
      <c r="D4" s="7" t="s">
        <v>53</v>
      </c>
      <c r="E4" s="7" t="s">
        <v>54</v>
      </c>
      <c r="F4" s="9">
        <f>6300+18500</f>
        <v>24800</v>
      </c>
      <c r="G4" s="8">
        <v>41933</v>
      </c>
      <c r="H4" s="8">
        <v>42298</v>
      </c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12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13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6.375" style="0" customWidth="1"/>
    <col min="5" max="5" width="21.753906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>
        <v>41974</v>
      </c>
      <c r="C3" s="10" t="s">
        <v>16</v>
      </c>
      <c r="D3" s="7" t="s">
        <v>63</v>
      </c>
      <c r="E3" s="7" t="s">
        <v>64</v>
      </c>
      <c r="F3" s="9">
        <v>10780</v>
      </c>
      <c r="G3" s="8">
        <v>41974</v>
      </c>
      <c r="H3" s="8">
        <v>42339</v>
      </c>
      <c r="I3" s="10"/>
      <c r="J3" s="7"/>
    </row>
    <row r="4" spans="1:10" ht="12.75">
      <c r="A4" s="7">
        <v>2</v>
      </c>
      <c r="B4" s="8">
        <v>42003</v>
      </c>
      <c r="C4" s="10" t="s">
        <v>56</v>
      </c>
      <c r="D4" s="7" t="s">
        <v>65</v>
      </c>
      <c r="E4" s="7" t="s">
        <v>66</v>
      </c>
      <c r="F4" s="9">
        <v>30315</v>
      </c>
      <c r="G4" s="8">
        <v>42005</v>
      </c>
      <c r="H4" s="8">
        <v>42369</v>
      </c>
      <c r="I4" s="10"/>
      <c r="J4" s="7"/>
    </row>
    <row r="5" spans="1:10" ht="12.75">
      <c r="A5" s="7">
        <v>4</v>
      </c>
      <c r="B5" s="8">
        <v>42004</v>
      </c>
      <c r="C5" s="10" t="s">
        <v>67</v>
      </c>
      <c r="D5" s="7" t="s">
        <v>68</v>
      </c>
      <c r="E5" s="7" t="s">
        <v>69</v>
      </c>
      <c r="F5" s="9">
        <v>7921</v>
      </c>
      <c r="G5" s="8">
        <v>42005</v>
      </c>
      <c r="H5" s="8">
        <v>42155</v>
      </c>
      <c r="I5" s="10"/>
      <c r="J5" s="7"/>
    </row>
    <row r="6" spans="1:10" ht="12.75">
      <c r="A6" s="5"/>
      <c r="B6" s="15"/>
      <c r="C6" s="16"/>
      <c r="D6" s="16"/>
      <c r="E6" s="16"/>
      <c r="F6" s="4"/>
      <c r="G6" s="15"/>
      <c r="H6" s="15"/>
      <c r="I6" s="17"/>
      <c r="J6" s="18"/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.00390625" style="0" customWidth="1"/>
    <col min="2" max="2" width="10.875" style="0" customWidth="1"/>
    <col min="3" max="3" width="12.875" style="0" customWidth="1"/>
    <col min="4" max="4" width="30.75390625" style="0" customWidth="1"/>
    <col min="5" max="5" width="20.00390625" style="0" customWidth="1"/>
    <col min="6" max="6" width="11.375" style="0" customWidth="1"/>
    <col min="7" max="7" width="12.625" style="0" customWidth="1"/>
    <col min="8" max="8" width="11.25390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7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7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7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7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7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7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7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7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7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7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7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7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15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0.00390625" style="0" customWidth="1"/>
    <col min="2" max="2" width="12.75390625" style="0" bestFit="1" customWidth="1"/>
    <col min="3" max="3" width="12.875" style="0" customWidth="1"/>
    <col min="4" max="4" width="20.00390625" style="0" customWidth="1"/>
    <col min="5" max="5" width="25.125" style="0" customWidth="1"/>
    <col min="6" max="6" width="12.75390625" style="0" customWidth="1"/>
    <col min="7" max="7" width="12.625" style="0" customWidth="1"/>
    <col min="8" max="8" width="18.00390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20">
        <v>41699</v>
      </c>
      <c r="C3" s="10" t="s">
        <v>30</v>
      </c>
      <c r="D3" s="7" t="s">
        <v>31</v>
      </c>
      <c r="E3" s="7" t="s">
        <v>32</v>
      </c>
      <c r="F3" s="9">
        <f>3095+3807+3902+4000+4100+700</f>
        <v>19604</v>
      </c>
      <c r="G3" s="8">
        <v>41699</v>
      </c>
      <c r="H3" s="8">
        <v>43524</v>
      </c>
      <c r="I3" s="7"/>
      <c r="J3" s="7"/>
    </row>
    <row r="4" spans="1:10" ht="12.75">
      <c r="A4" s="7">
        <v>2</v>
      </c>
      <c r="B4" s="20">
        <v>41729</v>
      </c>
      <c r="C4" s="10" t="s">
        <v>16</v>
      </c>
      <c r="D4" s="7" t="s">
        <v>28</v>
      </c>
      <c r="E4" s="7" t="s">
        <v>29</v>
      </c>
      <c r="F4" s="9">
        <v>6026</v>
      </c>
      <c r="G4" s="8">
        <v>41729</v>
      </c>
      <c r="H4" s="8">
        <v>42094</v>
      </c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19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2.125" style="0" customWidth="1"/>
    <col min="5" max="5" width="22.375" style="0" customWidth="1"/>
    <col min="6" max="6" width="12.75390625" style="0" customWidth="1"/>
    <col min="7" max="7" width="12.625" style="0" customWidth="1"/>
    <col min="8" max="8" width="19.37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3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4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5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6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7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8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9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10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11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12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13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14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20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7.125" style="0" customWidth="1"/>
    <col min="5" max="5" width="28.125" style="0" customWidth="1"/>
    <col min="6" max="6" width="12.75390625" style="0" customWidth="1"/>
    <col min="7" max="7" width="12.625" style="0" customWidth="1"/>
    <col min="8" max="8" width="20.125" style="0" customWidth="1"/>
    <col min="9" max="9" width="12.875" style="3" customWidth="1"/>
    <col min="10" max="10" width="25.12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" customHeight="1">
      <c r="A3" s="7">
        <v>1</v>
      </c>
      <c r="B3" s="8">
        <v>41772</v>
      </c>
      <c r="C3" s="10" t="s">
        <v>25</v>
      </c>
      <c r="D3" s="7" t="s">
        <v>27</v>
      </c>
      <c r="E3" s="7" t="s">
        <v>26</v>
      </c>
      <c r="F3" s="9">
        <v>18408</v>
      </c>
      <c r="G3" s="8">
        <v>41802</v>
      </c>
      <c r="H3" s="8">
        <v>42004</v>
      </c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>
        <v>41796</v>
      </c>
      <c r="C3" s="10" t="s">
        <v>33</v>
      </c>
      <c r="D3" s="7" t="s">
        <v>36</v>
      </c>
      <c r="E3" s="7" t="s">
        <v>26</v>
      </c>
      <c r="F3" s="9">
        <v>16484</v>
      </c>
      <c r="G3" s="8">
        <v>41821</v>
      </c>
      <c r="H3" s="8">
        <v>42004</v>
      </c>
      <c r="I3" s="10"/>
      <c r="J3" s="7"/>
    </row>
    <row r="4" spans="1:10" ht="12.75">
      <c r="A4" s="7">
        <v>2</v>
      </c>
      <c r="B4" s="8">
        <v>41794</v>
      </c>
      <c r="C4" s="10" t="s">
        <v>33</v>
      </c>
      <c r="D4" s="7" t="s">
        <v>35</v>
      </c>
      <c r="E4" s="7" t="s">
        <v>34</v>
      </c>
      <c r="F4" s="9">
        <v>9768</v>
      </c>
      <c r="G4" s="8">
        <v>41821</v>
      </c>
      <c r="H4" s="8">
        <v>42185</v>
      </c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22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>
        <v>41829</v>
      </c>
      <c r="C3" s="19" t="s">
        <v>56</v>
      </c>
      <c r="D3" s="11" t="s">
        <v>57</v>
      </c>
      <c r="E3" s="11" t="s">
        <v>58</v>
      </c>
      <c r="F3" s="9">
        <v>15987</v>
      </c>
      <c r="G3" s="8">
        <v>41829</v>
      </c>
      <c r="H3" s="8"/>
      <c r="I3" s="10" t="s">
        <v>59</v>
      </c>
      <c r="J3" s="13" t="s">
        <v>60</v>
      </c>
    </row>
    <row r="4" spans="1:10" ht="12.75">
      <c r="A4" s="7">
        <v>2</v>
      </c>
      <c r="B4" s="8">
        <v>41834</v>
      </c>
      <c r="C4" s="10" t="s">
        <v>33</v>
      </c>
      <c r="D4" s="7" t="s">
        <v>42</v>
      </c>
      <c r="E4" s="7" t="s">
        <v>41</v>
      </c>
      <c r="F4" s="9">
        <v>8702</v>
      </c>
      <c r="G4" s="8">
        <v>41834</v>
      </c>
      <c r="H4" s="8">
        <v>41990</v>
      </c>
      <c r="I4" s="10"/>
      <c r="J4" s="7"/>
    </row>
    <row r="5" spans="1:10" ht="12.75">
      <c r="A5" s="7">
        <v>4</v>
      </c>
      <c r="B5" s="8">
        <v>41841</v>
      </c>
      <c r="C5" s="10" t="s">
        <v>47</v>
      </c>
      <c r="D5" s="7" t="s">
        <v>48</v>
      </c>
      <c r="E5" s="7" t="s">
        <v>49</v>
      </c>
      <c r="F5" s="9">
        <v>77497</v>
      </c>
      <c r="G5" s="8">
        <v>41821</v>
      </c>
      <c r="H5" s="8">
        <v>42185</v>
      </c>
      <c r="I5" s="10"/>
      <c r="J5" s="7"/>
    </row>
    <row r="6" spans="1:10" ht="12.75">
      <c r="A6" s="7">
        <v>5</v>
      </c>
      <c r="B6" s="8">
        <v>41848</v>
      </c>
      <c r="C6" s="10" t="s">
        <v>16</v>
      </c>
      <c r="D6" s="7" t="s">
        <v>43</v>
      </c>
      <c r="E6" s="7" t="s">
        <v>44</v>
      </c>
      <c r="F6" s="9">
        <v>15581</v>
      </c>
      <c r="G6" s="8">
        <v>41848</v>
      </c>
      <c r="H6" s="8">
        <v>42579</v>
      </c>
      <c r="I6" s="10"/>
      <c r="J6" s="7"/>
    </row>
    <row r="7" spans="1:10" ht="12.75">
      <c r="A7" s="7">
        <v>6</v>
      </c>
      <c r="B7" s="8">
        <v>41848</v>
      </c>
      <c r="C7" s="10" t="s">
        <v>16</v>
      </c>
      <c r="D7" s="7" t="s">
        <v>50</v>
      </c>
      <c r="E7" s="11" t="s">
        <v>51</v>
      </c>
      <c r="F7" s="9">
        <v>88056</v>
      </c>
      <c r="G7" s="8">
        <v>41848</v>
      </c>
      <c r="H7" s="8">
        <v>42579</v>
      </c>
      <c r="I7" s="10"/>
      <c r="J7" s="7"/>
    </row>
    <row r="8" spans="1:10" ht="12.75">
      <c r="A8" s="7">
        <v>7</v>
      </c>
      <c r="B8" s="8">
        <v>41848</v>
      </c>
      <c r="C8" s="10" t="s">
        <v>16</v>
      </c>
      <c r="D8" s="7" t="s">
        <v>46</v>
      </c>
      <c r="E8" s="11" t="s">
        <v>55</v>
      </c>
      <c r="F8" s="9">
        <v>13818</v>
      </c>
      <c r="G8" s="8">
        <v>41848</v>
      </c>
      <c r="H8" s="8">
        <v>42579</v>
      </c>
      <c r="I8" s="10"/>
      <c r="J8" s="7"/>
    </row>
    <row r="9" spans="1:10" ht="12.75">
      <c r="A9" s="7">
        <v>8</v>
      </c>
      <c r="B9" s="8">
        <v>41848</v>
      </c>
      <c r="C9" s="10" t="s">
        <v>16</v>
      </c>
      <c r="D9" s="7" t="s">
        <v>61</v>
      </c>
      <c r="E9" s="11" t="s">
        <v>62</v>
      </c>
      <c r="F9" s="9">
        <f>19899+36724+29142</f>
        <v>85765</v>
      </c>
      <c r="G9" s="8">
        <v>41848</v>
      </c>
      <c r="H9" s="8">
        <v>42579</v>
      </c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23</v>
      </c>
    </row>
    <row r="23" ht="12.75">
      <c r="G23">
        <f>3*5329</f>
        <v>15987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H5" sqref="H5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33.875" style="0" customWidth="1"/>
    <col min="5" max="5" width="21.6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>
        <v>41882</v>
      </c>
      <c r="C3" s="10" t="s">
        <v>33</v>
      </c>
      <c r="D3" s="7" t="s">
        <v>40</v>
      </c>
      <c r="E3" s="7" t="s">
        <v>39</v>
      </c>
      <c r="F3" s="9">
        <v>51540</v>
      </c>
      <c r="G3" s="8">
        <v>41893</v>
      </c>
      <c r="H3" s="8">
        <v>42262</v>
      </c>
      <c r="I3" s="10"/>
      <c r="J3" s="7"/>
    </row>
    <row r="4" spans="1:10" ht="12.75">
      <c r="A4" s="7">
        <v>2</v>
      </c>
      <c r="B4" s="8">
        <v>41855</v>
      </c>
      <c r="C4" s="10" t="s">
        <v>16</v>
      </c>
      <c r="D4" s="7" t="s">
        <v>46</v>
      </c>
      <c r="E4" s="7" t="s">
        <v>45</v>
      </c>
      <c r="F4" s="9">
        <v>54662</v>
      </c>
      <c r="G4" s="8">
        <v>41855</v>
      </c>
      <c r="H4" s="8">
        <v>42586</v>
      </c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7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24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10</v>
      </c>
      <c r="G1" s="21" t="s">
        <v>5</v>
      </c>
      <c r="H1" s="22"/>
      <c r="I1" s="23" t="s">
        <v>8</v>
      </c>
      <c r="J1" s="23" t="s">
        <v>9</v>
      </c>
    </row>
    <row r="2" spans="1:10" s="2" customFormat="1" ht="12.75">
      <c r="A2" s="27"/>
      <c r="B2" s="25"/>
      <c r="C2" s="25"/>
      <c r="D2" s="25"/>
      <c r="E2" s="25"/>
      <c r="F2" s="25"/>
      <c r="G2" s="6" t="s">
        <v>6</v>
      </c>
      <c r="H2" s="6" t="s">
        <v>7</v>
      </c>
      <c r="I2" s="24"/>
      <c r="J2" s="25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borosne.szilvia</cp:lastModifiedBy>
  <cp:lastPrinted>2011-10-14T09:41:40Z</cp:lastPrinted>
  <dcterms:created xsi:type="dcterms:W3CDTF">2004-02-09T13:04:33Z</dcterms:created>
  <dcterms:modified xsi:type="dcterms:W3CDTF">2015-04-14T12:51:04Z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