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firstSheet="4" activeTab="4"/>
  </bookViews>
  <sheets>
    <sheet name="Szerződések" sheetId="1" r:id="rId1"/>
    <sheet name="Mobil telefon 2007.I név" sheetId="2" r:id="rId2"/>
    <sheet name="mobiltelefon 2007.II.név" sheetId="3" r:id="rId3"/>
    <sheet name="2007.III.n.év mobiltelefon" sheetId="4" r:id="rId4"/>
    <sheet name="2007.IV.n.év.mobiltelefon" sheetId="5" r:id="rId5"/>
    <sheet name="Gépjármű I-IV. n.év" sheetId="6" r:id="rId6"/>
    <sheet name="Külföldi utazás" sheetId="7" r:id="rId7"/>
  </sheets>
  <definedNames/>
  <calcPr fullCalcOnLoad="1"/>
</workbook>
</file>

<file path=xl/sharedStrings.xml><?xml version="1.0" encoding="utf-8"?>
<sst xmlns="http://schemas.openxmlformats.org/spreadsheetml/2006/main" count="99" uniqueCount="48">
  <si>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</si>
  <si>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</si>
  <si>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</si>
  <si>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</si>
  <si>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</si>
  <si>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</si>
  <si>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</si>
  <si>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</si>
  <si>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</si>
  <si>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</si>
  <si>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</si>
  <si>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</si>
  <si>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</si>
  <si>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</si>
  <si>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</si>
  <si>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</si>
  <si>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</si>
  <si>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</si>
  <si>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</si>
  <si>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</si>
  <si>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</si>
  <si>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</si>
  <si>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</si>
  <si>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</si>
  <si>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</si>
  <si>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</si>
  <si>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</si>
  <si>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</si>
  <si>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</si>
  <si>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</si>
  <si>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</si>
  <si>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</si>
  <si>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</si>
  <si>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</si>
  <si>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Mobiltelefonok darabszáma 2007.I. negyedévben</t>
  </si>
  <si>
    <t>bruttó havi 4000 forintig</t>
  </si>
  <si>
    <t>bruttó havi 3000 forintig</t>
  </si>
  <si>
    <t>Az intézet mobiltelefonhasználatára vonatkozó adatai 2007. I. negyedévben</t>
  </si>
  <si>
    <t>Az intézet mobiltelefonhasználatára vonatkozó adatai 2007. II. negyedévben</t>
  </si>
  <si>
    <t>Mobiltelefonok darabszáma 2007.II. negyedévben</t>
  </si>
  <si>
    <t>2007. I.
 negyedév</t>
  </si>
  <si>
    <t>2007. II.
 negyedév</t>
  </si>
  <si>
    <t>Az intézet mobiltelefonhasználatára vonatkozó adatai 2007. III. negyedévben</t>
  </si>
  <si>
    <t>Mobiltelefonok darabszáma 2007.III. negyedévben</t>
  </si>
  <si>
    <t>2007. III.
 negyedév</t>
  </si>
  <si>
    <t>Az intézet mobiltelefonhasználatára vonatkozó adatai 2007. IV. negyedévben</t>
  </si>
  <si>
    <t>Mobiltelefonok darabszáma 2007.IV negyedévben</t>
  </si>
  <si>
    <t>2007. IV.
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</si>
</sst>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28" sqref="C28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20.625" style="0" customWidth="1"/>
    <col min="4" max="4" width="33.375" style="0" customWidth="1"/>
    <col min="5" max="5" width="29.75390625" style="0" bestFit="1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26</v>
      </c>
      <c r="G1" s="55" t="s">
        <v>5</v>
      </c>
      <c r="H1" s="56"/>
      <c r="I1" s="52" t="s">
        <v>8</v>
      </c>
      <c r="J1" s="52" t="s">
        <v>25</v>
      </c>
    </row>
    <row r="2" spans="1:10" s="2" customFormat="1" ht="13.5" thickBot="1">
      <c r="A2" s="53"/>
      <c r="B2" s="53"/>
      <c r="C2" s="53"/>
      <c r="D2" s="53"/>
      <c r="E2" s="53"/>
      <c r="F2" s="53"/>
      <c r="G2" s="49" t="s">
        <v>6</v>
      </c>
      <c r="H2" s="49" t="s">
        <v>7</v>
      </c>
      <c r="I2" s="54"/>
      <c r="J2" s="53"/>
    </row>
    <row r="3" spans="1:10" ht="12.75">
      <c r="A3" s="40"/>
      <c r="B3" s="39"/>
      <c r="C3" s="40"/>
      <c r="D3" s="40"/>
      <c r="E3" s="40"/>
      <c r="F3" s="38"/>
      <c r="G3" s="40"/>
      <c r="H3" s="40"/>
      <c r="I3" s="41"/>
      <c r="J3" s="40"/>
    </row>
    <row r="4" spans="1:10" ht="12.75">
      <c r="A4" s="40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2:6" ht="12.75">
      <c r="B6" s="3"/>
      <c r="F6" s="4"/>
    </row>
    <row r="7" spans="2:8" ht="12.75">
      <c r="B7" s="3"/>
      <c r="F7" s="4"/>
      <c r="G7" s="3"/>
      <c r="H7" s="3"/>
    </row>
    <row r="8" spans="2:6" ht="12.75">
      <c r="B8" s="3"/>
      <c r="F8" s="4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spans="2:8" ht="12.75">
      <c r="B16" s="3"/>
      <c r="G16" s="3"/>
      <c r="H16" s="3"/>
    </row>
  </sheetData>
  <mergeCells count="9">
    <mergeCell ref="J1:J2"/>
    <mergeCell ref="D1:D2"/>
    <mergeCell ref="E1:E2"/>
    <mergeCell ref="F1:F2"/>
    <mergeCell ref="G1:H1"/>
    <mergeCell ref="A1:A2"/>
    <mergeCell ref="B1:B2"/>
    <mergeCell ref="C1:C2"/>
    <mergeCell ref="I1:I2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2006.II.negyedév&amp;R1.sz.melléklet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C1">
      <selection activeCell="B19" sqref="B19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37</v>
      </c>
      <c r="B1" s="5"/>
      <c r="C1" s="6"/>
      <c r="D1" s="7"/>
    </row>
    <row r="2" spans="1:4" ht="99.75" customHeight="1" thickBot="1">
      <c r="A2" s="5" t="s">
        <v>24</v>
      </c>
      <c r="B2" s="6"/>
      <c r="C2" s="8" t="s">
        <v>34</v>
      </c>
      <c r="D2" s="9" t="s">
        <v>9</v>
      </c>
    </row>
    <row r="3" spans="1:4" ht="15.75">
      <c r="A3" s="10" t="s">
        <v>10</v>
      </c>
      <c r="B3" s="11"/>
      <c r="C3" s="12"/>
      <c r="D3" s="32"/>
    </row>
    <row r="4" spans="1:4" ht="15.75">
      <c r="A4" s="10" t="s">
        <v>23</v>
      </c>
      <c r="B4" s="11"/>
      <c r="C4" s="12">
        <v>5</v>
      </c>
      <c r="D4" s="32">
        <v>449514</v>
      </c>
    </row>
    <row r="5" spans="1:4" ht="15.75">
      <c r="A5" s="10" t="s">
        <v>11</v>
      </c>
      <c r="B5" s="11"/>
      <c r="C5" s="12">
        <f>SUM(C6:C8)</f>
        <v>7</v>
      </c>
      <c r="D5" s="32">
        <f>SUM(D6:D8)</f>
        <v>34345</v>
      </c>
    </row>
    <row r="6" spans="1:4" ht="15.75">
      <c r="A6" s="13" t="s">
        <v>12</v>
      </c>
      <c r="B6" s="14" t="s">
        <v>13</v>
      </c>
      <c r="C6" s="14">
        <v>1</v>
      </c>
      <c r="D6" s="33">
        <v>4594</v>
      </c>
    </row>
    <row r="7" spans="1:4" ht="15.75">
      <c r="A7" s="13"/>
      <c r="B7" s="14" t="s">
        <v>35</v>
      </c>
      <c r="C7" s="14">
        <v>3</v>
      </c>
      <c r="D7" s="33">
        <v>18641</v>
      </c>
    </row>
    <row r="8" spans="1:4" ht="16.5" thickBot="1">
      <c r="A8" s="15"/>
      <c r="B8" s="14" t="s">
        <v>36</v>
      </c>
      <c r="C8" s="14">
        <v>3</v>
      </c>
      <c r="D8" s="33">
        <v>11110</v>
      </c>
    </row>
    <row r="9" spans="1:4" ht="16.5" thickBot="1">
      <c r="A9" s="5" t="s">
        <v>14</v>
      </c>
      <c r="B9" s="6"/>
      <c r="C9" s="16">
        <f>C3+C4+C5</f>
        <v>12</v>
      </c>
      <c r="D9" s="34">
        <f>SUM(D3:D5)</f>
        <v>483859</v>
      </c>
    </row>
    <row r="10" ht="12.75">
      <c r="D10" s="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5" sqref="E5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5" t="s">
        <v>38</v>
      </c>
      <c r="B1" s="5"/>
      <c r="C1" s="6"/>
      <c r="D1" s="7"/>
    </row>
    <row r="2" spans="1:4" ht="99.75" customHeight="1" thickBot="1">
      <c r="A2" s="5" t="s">
        <v>24</v>
      </c>
      <c r="B2" s="6"/>
      <c r="C2" s="8" t="s">
        <v>39</v>
      </c>
      <c r="D2" s="9" t="s">
        <v>9</v>
      </c>
    </row>
    <row r="3" spans="1:4" ht="15.75">
      <c r="A3" s="10" t="s">
        <v>10</v>
      </c>
      <c r="B3" s="11"/>
      <c r="C3" s="12"/>
      <c r="D3" s="32"/>
    </row>
    <row r="4" spans="1:4" ht="15.75">
      <c r="A4" s="10" t="s">
        <v>23</v>
      </c>
      <c r="B4" s="11"/>
      <c r="C4" s="12">
        <v>10</v>
      </c>
      <c r="D4" s="32">
        <v>492075</v>
      </c>
    </row>
    <row r="5" spans="1:4" ht="15.75">
      <c r="A5" s="10" t="s">
        <v>11</v>
      </c>
      <c r="B5" s="11"/>
      <c r="C5" s="12">
        <f>SUM(C6:C8)</f>
        <v>7</v>
      </c>
      <c r="D5" s="32">
        <v>72644</v>
      </c>
    </row>
    <row r="6" spans="1:4" ht="15.75">
      <c r="A6" s="13" t="s">
        <v>12</v>
      </c>
      <c r="B6" s="14" t="s">
        <v>13</v>
      </c>
      <c r="C6" s="14">
        <v>1</v>
      </c>
      <c r="D6" s="33">
        <v>4594</v>
      </c>
    </row>
    <row r="7" spans="1:4" ht="15.75">
      <c r="A7" s="13"/>
      <c r="B7" s="14" t="s">
        <v>35</v>
      </c>
      <c r="C7" s="14">
        <v>3</v>
      </c>
      <c r="D7" s="33">
        <v>18641</v>
      </c>
    </row>
    <row r="8" spans="1:4" ht="16.5" thickBot="1">
      <c r="A8" s="15"/>
      <c r="B8" s="14" t="s">
        <v>36</v>
      </c>
      <c r="C8" s="14">
        <v>3</v>
      </c>
      <c r="D8" s="33">
        <v>11110</v>
      </c>
    </row>
    <row r="9" spans="1:4" ht="16.5" thickBot="1">
      <c r="A9" s="5" t="s">
        <v>14</v>
      </c>
      <c r="B9" s="6"/>
      <c r="C9" s="16">
        <f>C3+C4+C5</f>
        <v>17</v>
      </c>
      <c r="D9" s="34">
        <f>SUM(D3:D5)</f>
        <v>564719</v>
      </c>
    </row>
    <row r="10" ht="12.75">
      <c r="D10" s="4"/>
    </row>
  </sheetData>
  <printOptions/>
  <pageMargins left="0.42" right="0.24" top="1" bottom="1" header="0.5" footer="0.5"/>
  <pageSetup horizontalDpi="600" verticalDpi="600" orientation="portrait" paperSize="9" r:id="rId1"/>
  <headerFooter alignWithMargins="0">
    <oddHeader>&amp;LPÁLHALMAI ORSZÁGOS BV. INTÉZET
Dunaújváros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9"/>
    </sheetView>
  </sheetViews>
  <sheetFormatPr defaultColWidth="9.00390625" defaultRowHeight="12.75"/>
  <cols>
    <col min="1" max="1" width="9.00390625" style="0" customWidth="1"/>
    <col min="2" max="2" width="49.25390625" style="0" customWidth="1"/>
    <col min="3" max="3" width="16.25390625" style="0" customWidth="1"/>
    <col min="4" max="4" width="23.875" style="0" customWidth="1"/>
    <col min="5" max="5" width="8.875" style="0" customWidth="1"/>
    <col min="6" max="6" width="8.375" style="0" customWidth="1"/>
  </cols>
  <sheetData>
    <row r="1" spans="1:4" ht="16.5" thickBot="1">
      <c r="A1" s="5" t="s">
        <v>42</v>
      </c>
      <c r="B1" s="5"/>
      <c r="C1" s="6"/>
      <c r="D1" s="7"/>
    </row>
    <row r="2" spans="1:4" ht="99.75" customHeight="1" thickBot="1">
      <c r="A2" s="5" t="s">
        <v>24</v>
      </c>
      <c r="B2" s="6"/>
      <c r="C2" s="8" t="s">
        <v>43</v>
      </c>
      <c r="D2" s="9" t="s">
        <v>9</v>
      </c>
    </row>
    <row r="3" spans="1:4" ht="15.75">
      <c r="A3" s="10" t="s">
        <v>10</v>
      </c>
      <c r="B3" s="11"/>
      <c r="C3" s="12"/>
      <c r="D3" s="32"/>
    </row>
    <row r="4" spans="1:4" ht="15.75">
      <c r="A4" s="10" t="s">
        <v>23</v>
      </c>
      <c r="B4" s="11"/>
      <c r="C4" s="12">
        <v>10</v>
      </c>
      <c r="D4" s="32">
        <v>493440</v>
      </c>
    </row>
    <row r="5" spans="1:4" ht="15.75">
      <c r="A5" s="10" t="s">
        <v>11</v>
      </c>
      <c r="B5" s="11"/>
      <c r="C5" s="12">
        <f>SUM(C6:C8)</f>
        <v>7</v>
      </c>
      <c r="D5" s="32">
        <v>73382</v>
      </c>
    </row>
    <row r="6" spans="1:4" ht="15.75">
      <c r="A6" s="13" t="s">
        <v>12</v>
      </c>
      <c r="B6" s="14" t="s">
        <v>13</v>
      </c>
      <c r="C6" s="14">
        <v>1</v>
      </c>
      <c r="D6" s="33">
        <v>15001</v>
      </c>
    </row>
    <row r="7" spans="1:4" ht="15.75">
      <c r="A7" s="13"/>
      <c r="B7" s="14" t="s">
        <v>35</v>
      </c>
      <c r="C7" s="14">
        <v>3</v>
      </c>
      <c r="D7" s="33">
        <v>32222</v>
      </c>
    </row>
    <row r="8" spans="1:4" ht="16.5" thickBot="1">
      <c r="A8" s="15"/>
      <c r="B8" s="14" t="s">
        <v>36</v>
      </c>
      <c r="C8" s="14">
        <v>3</v>
      </c>
      <c r="D8" s="33">
        <v>26159</v>
      </c>
    </row>
    <row r="9" spans="1:4" ht="16.5" thickBot="1">
      <c r="A9" s="5" t="s">
        <v>14</v>
      </c>
      <c r="B9" s="6"/>
      <c r="C9" s="16">
        <f>C3+C4+C5</f>
        <v>17</v>
      </c>
      <c r="D9" s="34">
        <f>SUM(D3:D5)</f>
        <v>566822</v>
      </c>
    </row>
    <row r="10" ht="12.75">
      <c r="D10" s="4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10" sqref="D10"/>
    </sheetView>
  </sheetViews>
  <sheetFormatPr defaultColWidth="9.00390625" defaultRowHeight="12.75"/>
  <cols>
    <col min="2" max="2" width="31.75390625" style="0" customWidth="1"/>
    <col min="3" max="3" width="21.125" style="0" customWidth="1"/>
    <col min="4" max="4" width="24.00390625" style="0" customWidth="1"/>
  </cols>
  <sheetData>
    <row r="1" spans="1:4" ht="16.5" thickBot="1">
      <c r="A1" s="5" t="s">
        <v>45</v>
      </c>
      <c r="B1" s="5"/>
      <c r="C1" s="6"/>
      <c r="D1" s="7"/>
    </row>
    <row r="2" spans="1:4" ht="79.5" thickBot="1">
      <c r="A2" s="5" t="s">
        <v>24</v>
      </c>
      <c r="B2" s="6"/>
      <c r="C2" s="8" t="s">
        <v>46</v>
      </c>
      <c r="D2" s="9" t="s">
        <v>9</v>
      </c>
    </row>
    <row r="3" spans="1:4" ht="15.75">
      <c r="A3" s="10" t="s">
        <v>10</v>
      </c>
      <c r="B3" s="11"/>
      <c r="C3" s="12"/>
      <c r="D3" s="32"/>
    </row>
    <row r="4" spans="1:4" ht="15.75">
      <c r="A4" s="10" t="s">
        <v>23</v>
      </c>
      <c r="B4" s="11"/>
      <c r="C4" s="12">
        <v>8</v>
      </c>
      <c r="D4" s="32">
        <v>169747</v>
      </c>
    </row>
    <row r="5" spans="1:4" ht="15.75">
      <c r="A5" s="10" t="s">
        <v>11</v>
      </c>
      <c r="B5" s="11"/>
      <c r="C5" s="12">
        <f>SUM(C6:C8)</f>
        <v>7</v>
      </c>
      <c r="D5" s="32">
        <v>76286</v>
      </c>
    </row>
    <row r="6" spans="1:4" ht="15.75">
      <c r="A6" s="13" t="s">
        <v>12</v>
      </c>
      <c r="B6" s="14" t="s">
        <v>13</v>
      </c>
      <c r="C6" s="14">
        <v>1</v>
      </c>
      <c r="D6" s="33">
        <v>15000</v>
      </c>
    </row>
    <row r="7" spans="1:4" ht="15.75">
      <c r="A7" s="13"/>
      <c r="B7" s="14" t="s">
        <v>35</v>
      </c>
      <c r="C7" s="14">
        <v>3</v>
      </c>
      <c r="D7" s="33">
        <v>33475</v>
      </c>
    </row>
    <row r="8" spans="1:4" ht="16.5" thickBot="1">
      <c r="A8" s="15"/>
      <c r="B8" s="14" t="s">
        <v>36</v>
      </c>
      <c r="C8" s="14">
        <v>3</v>
      </c>
      <c r="D8" s="33">
        <v>26907</v>
      </c>
    </row>
    <row r="9" spans="1:4" ht="16.5" thickBot="1">
      <c r="A9" s="5" t="s">
        <v>14</v>
      </c>
      <c r="B9" s="6"/>
      <c r="C9" s="16">
        <f>C3+C4+C5</f>
        <v>15</v>
      </c>
      <c r="D9" s="34">
        <f>SUM(D3:D5)</f>
        <v>246033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1" sqref="B21"/>
    </sheetView>
  </sheetViews>
  <sheetFormatPr defaultColWidth="9.00390625" defaultRowHeight="12.75"/>
  <cols>
    <col min="1" max="1" width="9.125" style="17" customWidth="1"/>
    <col min="2" max="3" width="25.75390625" style="17" customWidth="1"/>
    <col min="4" max="4" width="25.75390625" style="19" customWidth="1"/>
    <col min="5" max="6" width="25.75390625" style="17" customWidth="1"/>
    <col min="7" max="16384" width="19.00390625" style="17" customWidth="1"/>
  </cols>
  <sheetData>
    <row r="1" spans="1:6" ht="30.75" thickBot="1">
      <c r="A1" s="57" t="s">
        <v>40</v>
      </c>
      <c r="B1" s="50" t="s">
        <v>27</v>
      </c>
      <c r="C1" s="36" t="s">
        <v>28</v>
      </c>
      <c r="D1" s="36" t="s">
        <v>29</v>
      </c>
      <c r="E1" s="36" t="s">
        <v>30</v>
      </c>
      <c r="F1" s="36" t="s">
        <v>31</v>
      </c>
    </row>
    <row r="2" spans="1:6" ht="12.75">
      <c r="A2" s="58"/>
      <c r="B2" s="51" t="s">
        <v>33</v>
      </c>
      <c r="C2" s="37">
        <v>2</v>
      </c>
      <c r="D2" s="47"/>
      <c r="E2" s="45">
        <v>65224</v>
      </c>
      <c r="F2" s="45">
        <v>405263</v>
      </c>
    </row>
    <row r="3" spans="1:6" ht="12.75">
      <c r="A3" s="59"/>
      <c r="B3" s="51" t="s">
        <v>32</v>
      </c>
      <c r="C3" s="18">
        <v>3</v>
      </c>
      <c r="D3" s="48"/>
      <c r="E3" s="46">
        <v>36273</v>
      </c>
      <c r="F3" s="46">
        <v>167322</v>
      </c>
    </row>
    <row r="4" spans="2:6" ht="20.25">
      <c r="B4" s="42"/>
      <c r="C4" s="42"/>
      <c r="D4" s="43"/>
      <c r="E4" s="42"/>
      <c r="F4" s="42"/>
    </row>
    <row r="5" spans="2:6" ht="21" thickBot="1">
      <c r="B5" s="42"/>
      <c r="C5" s="42"/>
      <c r="D5" s="43"/>
      <c r="E5" s="42"/>
      <c r="F5" s="42"/>
    </row>
    <row r="6" spans="1:6" ht="30.75" thickBot="1">
      <c r="A6" s="57" t="s">
        <v>41</v>
      </c>
      <c r="B6" s="36" t="s">
        <v>27</v>
      </c>
      <c r="C6" s="36" t="s">
        <v>28</v>
      </c>
      <c r="D6" s="36" t="s">
        <v>29</v>
      </c>
      <c r="E6" s="36" t="s">
        <v>30</v>
      </c>
      <c r="F6" s="36" t="s">
        <v>31</v>
      </c>
    </row>
    <row r="7" spans="1:6" ht="12.75">
      <c r="A7" s="58"/>
      <c r="B7" s="44" t="s">
        <v>33</v>
      </c>
      <c r="C7" s="37">
        <v>2</v>
      </c>
      <c r="D7" s="47"/>
      <c r="E7" s="45">
        <v>356400</v>
      </c>
      <c r="F7" s="45">
        <v>319357</v>
      </c>
    </row>
    <row r="8" spans="1:6" ht="12.75">
      <c r="A8" s="59"/>
      <c r="B8" s="44" t="s">
        <v>32</v>
      </c>
      <c r="C8" s="18">
        <v>3</v>
      </c>
      <c r="D8" s="48"/>
      <c r="E8" s="46">
        <v>151444</v>
      </c>
      <c r="F8" s="46">
        <v>29280</v>
      </c>
    </row>
    <row r="9" spans="2:6" ht="20.25">
      <c r="B9" s="42"/>
      <c r="C9" s="42"/>
      <c r="D9" s="43"/>
      <c r="E9" s="42"/>
      <c r="F9" s="42"/>
    </row>
    <row r="10" spans="2:6" ht="21" thickBot="1">
      <c r="B10" s="42"/>
      <c r="C10" s="42"/>
      <c r="D10" s="43"/>
      <c r="E10" s="42"/>
      <c r="F10" s="42"/>
    </row>
    <row r="11" spans="1:6" ht="30.75" thickBot="1">
      <c r="A11" s="57" t="s">
        <v>44</v>
      </c>
      <c r="B11" s="36" t="s">
        <v>27</v>
      </c>
      <c r="C11" s="36" t="s">
        <v>28</v>
      </c>
      <c r="D11" s="36" t="s">
        <v>29</v>
      </c>
      <c r="E11" s="36" t="s">
        <v>30</v>
      </c>
      <c r="F11" s="36" t="s">
        <v>31</v>
      </c>
    </row>
    <row r="12" spans="1:6" ht="12.75">
      <c r="A12" s="58"/>
      <c r="B12" s="44" t="s">
        <v>33</v>
      </c>
      <c r="C12" s="37">
        <v>2</v>
      </c>
      <c r="D12" s="47"/>
      <c r="E12" s="45">
        <v>332995</v>
      </c>
      <c r="F12" s="45">
        <v>176684</v>
      </c>
    </row>
    <row r="13" spans="1:6" ht="12.75">
      <c r="A13" s="59"/>
      <c r="B13" s="44" t="s">
        <v>32</v>
      </c>
      <c r="C13" s="18">
        <v>3</v>
      </c>
      <c r="D13" s="48"/>
      <c r="E13" s="46">
        <v>132614</v>
      </c>
      <c r="F13" s="46">
        <v>38124</v>
      </c>
    </row>
    <row r="14" spans="2:6" ht="20.25">
      <c r="B14" s="42"/>
      <c r="C14" s="42"/>
      <c r="D14" s="43"/>
      <c r="E14" s="42"/>
      <c r="F14" s="42"/>
    </row>
    <row r="15" spans="2:6" ht="21" thickBot="1">
      <c r="B15" s="42"/>
      <c r="C15" s="42"/>
      <c r="D15" s="43"/>
      <c r="E15" s="42"/>
      <c r="F15" s="42"/>
    </row>
    <row r="16" spans="1:6" ht="30.75" thickBot="1">
      <c r="A16" s="57" t="s">
        <v>47</v>
      </c>
      <c r="B16" s="36" t="s">
        <v>27</v>
      </c>
      <c r="C16" s="36" t="s">
        <v>28</v>
      </c>
      <c r="D16" s="36" t="s">
        <v>29</v>
      </c>
      <c r="E16" s="36" t="s">
        <v>30</v>
      </c>
      <c r="F16" s="36" t="s">
        <v>31</v>
      </c>
    </row>
    <row r="17" spans="1:6" ht="12.75">
      <c r="A17" s="58"/>
      <c r="B17" s="44" t="s">
        <v>33</v>
      </c>
      <c r="C17" s="37">
        <v>2</v>
      </c>
      <c r="D17" s="47"/>
      <c r="E17" s="45">
        <v>65054</v>
      </c>
      <c r="F17" s="45">
        <v>115608</v>
      </c>
    </row>
    <row r="18" spans="1:6" ht="12.75">
      <c r="A18" s="59"/>
      <c r="B18" s="44" t="s">
        <v>32</v>
      </c>
      <c r="C18" s="18">
        <v>3</v>
      </c>
      <c r="D18" s="48"/>
      <c r="E18" s="46">
        <v>37723</v>
      </c>
      <c r="F18" s="46">
        <v>313745</v>
      </c>
    </row>
    <row r="19" spans="2:6" ht="20.25">
      <c r="B19" s="42"/>
      <c r="C19" s="42"/>
      <c r="D19" s="43"/>
      <c r="E19" s="42"/>
      <c r="F19" s="42"/>
    </row>
    <row r="20" spans="2:6" ht="20.25">
      <c r="B20" s="42"/>
      <c r="C20" s="42"/>
      <c r="D20" s="43"/>
      <c r="E20" s="42"/>
      <c r="F20" s="42"/>
    </row>
    <row r="21" spans="2:6" ht="20.25">
      <c r="B21" s="42"/>
      <c r="C21" s="42"/>
      <c r="D21" s="43"/>
      <c r="E21" s="42"/>
      <c r="F21" s="42"/>
    </row>
    <row r="22" spans="2:6" ht="20.25">
      <c r="B22" s="42"/>
      <c r="C22" s="42"/>
      <c r="D22" s="43"/>
      <c r="E22" s="42"/>
      <c r="F22" s="42"/>
    </row>
    <row r="23" spans="2:6" ht="20.25">
      <c r="B23" s="42"/>
      <c r="C23" s="42"/>
      <c r="D23" s="43"/>
      <c r="E23" s="42"/>
      <c r="F23" s="42"/>
    </row>
    <row r="24" spans="2:6" ht="20.25">
      <c r="B24" s="42"/>
      <c r="C24" s="42"/>
      <c r="D24" s="43"/>
      <c r="E24" s="42"/>
      <c r="F24" s="42"/>
    </row>
    <row r="25" spans="2:6" ht="20.25">
      <c r="B25" s="42"/>
      <c r="C25" s="42"/>
      <c r="D25" s="43"/>
      <c r="E25" s="42"/>
      <c r="F25" s="42"/>
    </row>
  </sheetData>
  <mergeCells count="4">
    <mergeCell ref="A1:A3"/>
    <mergeCell ref="A6:A8"/>
    <mergeCell ref="A11:A13"/>
    <mergeCell ref="A16:A18"/>
  </mergeCells>
  <printOptions horizontalCentered="1"/>
  <pageMargins left="0.39" right="0.44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2007.III. negyedév
&amp;R3.sz.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4">
      <selection activeCell="C15" sqref="C15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0"/>
      <c r="B1" s="60"/>
      <c r="C1" s="60"/>
      <c r="D1" s="60"/>
      <c r="E1" s="60"/>
    </row>
    <row r="2" spans="1:5" ht="18.75" customHeight="1">
      <c r="A2" s="60"/>
      <c r="B2" s="60"/>
      <c r="C2" s="60"/>
      <c r="D2" s="60"/>
      <c r="E2" s="60"/>
    </row>
    <row r="3" ht="15.75">
      <c r="A3" s="20"/>
    </row>
    <row r="4" ht="15.75">
      <c r="A4" s="20"/>
    </row>
    <row r="5" ht="15.75">
      <c r="A5" s="20"/>
    </row>
    <row r="6" spans="1:5" ht="20.25" customHeight="1">
      <c r="A6" s="61" t="s">
        <v>15</v>
      </c>
      <c r="B6" s="61" t="s">
        <v>16</v>
      </c>
      <c r="C6" s="61" t="s">
        <v>17</v>
      </c>
      <c r="D6" s="21" t="s">
        <v>18</v>
      </c>
      <c r="E6" s="21" t="s">
        <v>20</v>
      </c>
    </row>
    <row r="7" spans="1:5" ht="18" customHeight="1">
      <c r="A7" s="62"/>
      <c r="B7" s="62"/>
      <c r="C7" s="62"/>
      <c r="D7" s="22" t="s">
        <v>19</v>
      </c>
      <c r="E7" s="22" t="s">
        <v>21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22</v>
      </c>
      <c r="B16" s="24"/>
      <c r="C16" s="24"/>
      <c r="D16" s="25"/>
      <c r="E16" s="31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Pálhalmai OBV Intézet</cp:lastModifiedBy>
  <cp:lastPrinted>2008-01-10T13:38:52Z</cp:lastPrinted>
  <dcterms:created xsi:type="dcterms:W3CDTF">2004-02-09T13:04:33Z</dcterms:created>
  <dcterms:modified xsi:type="dcterms:W3CDTF">2008-04-10T06:08:17Z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