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2"/>
  </bookViews>
  <sheets>
    <sheet name="szerzodesek" sheetId="1" r:id="rId1"/>
    <sheet name="gepjarmu" sheetId="2" r:id="rId2"/>
    <sheet name="mobil" sheetId="3" r:id="rId3"/>
    <sheet name="kikuldetes" sheetId="4" r:id="rId4"/>
  </sheets>
  <definedNames/>
  <calcPr fullCalcOnLoad="1"/>
</workbook>
</file>

<file path=xl/sharedStrings.xml><?xml version="1.0" encoding="utf-8"?>
<sst xmlns="http://schemas.openxmlformats.org/spreadsheetml/2006/main" count="55" uniqueCount="51">
  <si>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</si>
  <si>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</si>
  <si>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</si>
  <si>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</si>
  <si>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</si>
  <si>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</si>
  <si>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</si>
  <si>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</si>
  <si>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</si>
  <si>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A gépjármű beszerzési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</si>
  <si>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</si>
  <si>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</si>
  <si>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</si>
  <si>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</si>
  <si>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</si>
  <si>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</si>
  <si>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</si>
  <si>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Korlátlan használatú</t>
  </si>
  <si>
    <t>Korlátlan használatú GSM interfész (telefonközpont)</t>
  </si>
  <si>
    <t>Korlátozott használatú - összesen</t>
  </si>
  <si>
    <t>ebből</t>
  </si>
  <si>
    <t>Korlátlan és korlátozott használatú összesen</t>
  </si>
  <si>
    <t>Költségvetésből kifizetett mobil számlák összege, havi előfizetési díjjal együtt (Ft-ban, Áfa nélkül)</t>
  </si>
  <si>
    <t>Költségkorlát</t>
  </si>
  <si>
    <t>-</t>
  </si>
  <si>
    <t xml:space="preserve">A gépjármű fenntartási költsége </t>
  </si>
  <si>
    <t>Szerződés nettó értéke (Ft)</t>
  </si>
  <si>
    <t>SKODA FABIA (RR 01-54)</t>
  </si>
  <si>
    <t>SKODA FABIA (RR 01-55)</t>
  </si>
  <si>
    <t>FIAT ULYSSE (GIH-828)</t>
  </si>
  <si>
    <t>FORD TRANSIT (RR 16-04)</t>
  </si>
  <si>
    <t>OPEL ASTRA (RR 01-58)</t>
  </si>
  <si>
    <t>PEUGEOT BOXER (RR 11-66)</t>
  </si>
  <si>
    <t>SKODA FABIA (RR 01-70)</t>
  </si>
  <si>
    <t>SKODA FABIA (RR 01-71)</t>
  </si>
  <si>
    <t>SKODA FABIA (RR 01-72)</t>
  </si>
  <si>
    <t>bruttó havi 5 000 forintig</t>
  </si>
  <si>
    <t>bruttó havi 4 000 forintig</t>
  </si>
  <si>
    <t>bruttó havi 3 000 forintig</t>
  </si>
  <si>
    <t>OPEL ASTRA (LHG-739)</t>
  </si>
  <si>
    <t>lízing</t>
  </si>
  <si>
    <t>OPEL ASTRA (LHG-990)</t>
  </si>
  <si>
    <t>OPEL ASTRA (LHG-989)</t>
  </si>
  <si>
    <t>OPEL ASTRA (LHG-988)</t>
  </si>
  <si>
    <t>Fővárosi BV Intézet mobiltelefonhasználatára vonatkozó adatai 2009. III. negyedévben</t>
  </si>
  <si>
    <t>A gépjármű üzemeltetési költsége (07,08,09 hó)</t>
  </si>
  <si>
    <t>Szállítási szerződés</t>
  </si>
  <si>
    <t>Egyenruházati termékek beszerzése 410 fő részére</t>
  </si>
  <si>
    <t>Kalocsai Konfekcióipari Termelő és Kereskedelmi Kft.</t>
  </si>
  <si>
    <t>9.839.488</t>
  </si>
  <si>
    <t>Mobiltelefonok darabszáma 2009. II. negyedévben (07,08)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</si>
</sst>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6" fontId="4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087225" cy="490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="75" zoomScaleNormal="75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1" width="6.875" style="0" customWidth="1"/>
    <col min="2" max="2" width="11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1.37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4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26</v>
      </c>
      <c r="G1" s="42" t="s">
        <v>3</v>
      </c>
      <c r="H1" s="42"/>
      <c r="I1" s="42" t="s">
        <v>4</v>
      </c>
      <c r="J1" s="46" t="s">
        <v>10</v>
      </c>
    </row>
    <row r="2" spans="1:10" ht="16.5" customHeight="1" thickBot="1">
      <c r="A2" s="45"/>
      <c r="B2" s="43"/>
      <c r="C2" s="43"/>
      <c r="D2" s="43"/>
      <c r="E2" s="43"/>
      <c r="F2" s="43"/>
      <c r="G2" s="2" t="s">
        <v>5</v>
      </c>
      <c r="H2" s="2" t="s">
        <v>6</v>
      </c>
      <c r="I2" s="43"/>
      <c r="J2" s="47"/>
    </row>
    <row r="3" spans="1:10" s="5" customFormat="1" ht="64.5" customHeight="1">
      <c r="A3" s="25">
        <v>1</v>
      </c>
      <c r="B3" s="26">
        <v>40000</v>
      </c>
      <c r="C3" s="34" t="s">
        <v>46</v>
      </c>
      <c r="D3" s="34" t="s">
        <v>47</v>
      </c>
      <c r="E3" s="35" t="s">
        <v>48</v>
      </c>
      <c r="F3" s="27" t="s">
        <v>49</v>
      </c>
      <c r="G3" s="26">
        <v>40000</v>
      </c>
      <c r="H3" s="26">
        <v>40117</v>
      </c>
      <c r="I3" s="27"/>
      <c r="J3" s="28"/>
    </row>
    <row r="4" spans="1:10" s="9" customFormat="1" ht="46.5" customHeight="1">
      <c r="A4" s="25"/>
      <c r="B4" s="26"/>
      <c r="C4" s="27"/>
      <c r="D4" s="34"/>
      <c r="E4" s="27"/>
      <c r="F4" s="27"/>
      <c r="G4" s="26"/>
      <c r="H4" s="26"/>
      <c r="I4" s="27"/>
      <c r="J4" s="28"/>
    </row>
    <row r="5" spans="1:10" s="9" customFormat="1" ht="37.5" customHeight="1">
      <c r="A5" s="30"/>
      <c r="B5" s="31"/>
      <c r="C5" s="30"/>
      <c r="D5" s="30"/>
      <c r="E5" s="30"/>
      <c r="F5" s="30"/>
      <c r="G5" s="31"/>
      <c r="H5" s="31"/>
      <c r="I5" s="30"/>
      <c r="J5" s="30"/>
    </row>
    <row r="6" spans="1:10" s="9" customFormat="1" ht="37.5" customHeight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s="9" customFormat="1" ht="37.5" customHeight="1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 s="9" customFormat="1" ht="37.5" customHeight="1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s="9" customFormat="1" ht="37.5" customHeight="1">
      <c r="A9" s="6"/>
      <c r="B9" s="7"/>
      <c r="C9" s="7"/>
      <c r="D9" s="7"/>
      <c r="E9" s="7"/>
      <c r="F9" s="7"/>
      <c r="G9" s="7"/>
      <c r="H9" s="7"/>
      <c r="I9" s="7"/>
      <c r="J9" s="8"/>
    </row>
    <row r="10" spans="1:10" s="9" customFormat="1" ht="37.5" customHeight="1">
      <c r="A10" s="6"/>
      <c r="B10" s="7"/>
      <c r="C10" s="7"/>
      <c r="D10" s="7"/>
      <c r="E10" s="7"/>
      <c r="F10" s="7"/>
      <c r="G10" s="7"/>
      <c r="H10" s="7"/>
      <c r="I10" s="7"/>
      <c r="J10" s="8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&amp;L&amp;14Fővárosi Bv. Intézet&amp;C&amp;14Adatszolgáltatás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zoomScalePageLayoutView="0" workbookViewId="0" topLeftCell="A1">
      <selection activeCell="D10" sqref="D10"/>
    </sheetView>
  </sheetViews>
  <sheetFormatPr defaultColWidth="9.375" defaultRowHeight="12.75"/>
  <cols>
    <col min="1" max="1" width="34.375" style="0" customWidth="1"/>
    <col min="2" max="4" width="29.875" style="0" customWidth="1"/>
    <col min="5" max="5" width="32.625" style="0" customWidth="1"/>
  </cols>
  <sheetData>
    <row r="1" spans="1:5" ht="40.5" customHeight="1" thickBot="1" thickTop="1">
      <c r="A1" s="33" t="s">
        <v>11</v>
      </c>
      <c r="B1" s="32" t="s">
        <v>12</v>
      </c>
      <c r="C1" s="32" t="s">
        <v>9</v>
      </c>
      <c r="D1" s="32" t="s">
        <v>25</v>
      </c>
      <c r="E1" s="32" t="s">
        <v>45</v>
      </c>
    </row>
    <row r="2" spans="1:5" ht="21.75" customHeight="1">
      <c r="A2" s="22" t="s">
        <v>27</v>
      </c>
      <c r="B2" s="22">
        <v>1</v>
      </c>
      <c r="C2" s="22">
        <v>3234000</v>
      </c>
      <c r="D2" s="41">
        <v>0</v>
      </c>
      <c r="E2" s="41">
        <v>0</v>
      </c>
    </row>
    <row r="3" spans="1:5" ht="21.75" customHeight="1">
      <c r="A3" s="22" t="s">
        <v>28</v>
      </c>
      <c r="B3" s="22">
        <v>1</v>
      </c>
      <c r="C3" s="22">
        <v>3234000</v>
      </c>
      <c r="D3" s="41">
        <v>0</v>
      </c>
      <c r="E3" s="41">
        <v>0</v>
      </c>
    </row>
    <row r="4" spans="1:5" ht="21.75" customHeight="1">
      <c r="A4" s="22" t="s">
        <v>29</v>
      </c>
      <c r="B4" s="22">
        <v>1</v>
      </c>
      <c r="C4" s="22">
        <v>5649588</v>
      </c>
      <c r="D4" s="41">
        <v>0</v>
      </c>
      <c r="E4" s="41">
        <v>13108</v>
      </c>
    </row>
    <row r="5" spans="1:5" ht="21.75" customHeight="1">
      <c r="A5" s="22" t="s">
        <v>30</v>
      </c>
      <c r="B5" s="22">
        <v>1</v>
      </c>
      <c r="C5" s="22">
        <v>7332500</v>
      </c>
      <c r="D5" s="41">
        <v>0</v>
      </c>
      <c r="E5" s="41">
        <v>109779</v>
      </c>
    </row>
    <row r="6" spans="1:5" ht="21.75" customHeight="1">
      <c r="A6" s="22" t="s">
        <v>31</v>
      </c>
      <c r="B6" s="22">
        <v>1</v>
      </c>
      <c r="C6" s="22">
        <v>3622879</v>
      </c>
      <c r="D6" s="41">
        <v>7280</v>
      </c>
      <c r="E6" s="41">
        <v>69274</v>
      </c>
    </row>
    <row r="7" spans="1:5" ht="21.75" customHeight="1">
      <c r="A7" s="22" t="s">
        <v>32</v>
      </c>
      <c r="B7" s="22">
        <v>1</v>
      </c>
      <c r="C7" s="22">
        <v>4133000</v>
      </c>
      <c r="D7" s="41">
        <v>0</v>
      </c>
      <c r="E7" s="41">
        <v>45328</v>
      </c>
    </row>
    <row r="8" spans="1:5" ht="21.75" customHeight="1">
      <c r="A8" s="22" t="s">
        <v>33</v>
      </c>
      <c r="B8" s="22">
        <v>1</v>
      </c>
      <c r="C8" s="22">
        <v>3148924</v>
      </c>
      <c r="D8" s="41">
        <v>27671</v>
      </c>
      <c r="E8" s="41">
        <v>110756</v>
      </c>
    </row>
    <row r="9" spans="1:5" ht="21.75" customHeight="1">
      <c r="A9" s="22" t="s">
        <v>34</v>
      </c>
      <c r="B9" s="22">
        <v>1</v>
      </c>
      <c r="C9" s="22">
        <v>3237052</v>
      </c>
      <c r="D9" s="41">
        <v>0</v>
      </c>
      <c r="E9" s="41">
        <v>78302</v>
      </c>
    </row>
    <row r="10" spans="1:5" ht="21.75" customHeight="1">
      <c r="A10" s="22" t="s">
        <v>35</v>
      </c>
      <c r="B10" s="22">
        <v>1</v>
      </c>
      <c r="C10" s="22">
        <v>3237052</v>
      </c>
      <c r="D10" s="41">
        <v>0</v>
      </c>
      <c r="E10" s="41">
        <v>63548</v>
      </c>
    </row>
    <row r="11" spans="1:5" ht="21.75" customHeight="1">
      <c r="A11" s="22" t="s">
        <v>39</v>
      </c>
      <c r="B11" s="22">
        <v>1</v>
      </c>
      <c r="C11" s="36" t="s">
        <v>40</v>
      </c>
      <c r="D11" s="41">
        <v>0</v>
      </c>
      <c r="E11" s="41">
        <v>154785</v>
      </c>
    </row>
    <row r="12" spans="1:5" ht="21.75" customHeight="1">
      <c r="A12" s="22" t="s">
        <v>41</v>
      </c>
      <c r="B12" s="22">
        <v>1</v>
      </c>
      <c r="C12" s="36" t="s">
        <v>40</v>
      </c>
      <c r="D12" s="41">
        <v>0</v>
      </c>
      <c r="E12" s="41">
        <v>51320</v>
      </c>
    </row>
    <row r="13" spans="1:5" ht="21.75" customHeight="1">
      <c r="A13" s="22" t="s">
        <v>42</v>
      </c>
      <c r="B13" s="22">
        <v>1</v>
      </c>
      <c r="C13" s="36" t="s">
        <v>40</v>
      </c>
      <c r="D13" s="41">
        <v>0</v>
      </c>
      <c r="E13" s="41">
        <v>108681</v>
      </c>
    </row>
    <row r="14" spans="1:5" ht="21.75" customHeight="1">
      <c r="A14" s="22" t="s">
        <v>43</v>
      </c>
      <c r="B14" s="22">
        <v>1</v>
      </c>
      <c r="C14" s="36" t="s">
        <v>40</v>
      </c>
      <c r="D14" s="41">
        <v>0</v>
      </c>
      <c r="E14" s="41">
        <v>115473</v>
      </c>
    </row>
    <row r="15" spans="1:5" ht="21.75" customHeight="1">
      <c r="A15" s="22"/>
      <c r="B15" s="22"/>
      <c r="C15" s="22"/>
      <c r="D15" s="36"/>
      <c r="E15" s="36"/>
    </row>
    <row r="16" spans="1:5" ht="21.75" customHeight="1">
      <c r="A16" s="22"/>
      <c r="B16" s="22"/>
      <c r="C16" s="22"/>
      <c r="D16" s="36"/>
      <c r="E16" s="36"/>
    </row>
    <row r="17" spans="1:5" ht="21.75" customHeight="1">
      <c r="A17" s="22"/>
      <c r="B17" s="22"/>
      <c r="C17" s="22"/>
      <c r="D17" s="36"/>
      <c r="E17" s="36"/>
    </row>
    <row r="18" spans="1:5" ht="21.75" customHeight="1">
      <c r="A18" s="22"/>
      <c r="B18" s="22"/>
      <c r="C18" s="22"/>
      <c r="D18" s="36"/>
      <c r="E18" s="36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&amp;L&amp;14Fővárosi Bv. Intézet&amp;C&amp;14Adatszolgáltatás a bv. szerv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4.625" style="0" customWidth="1"/>
    <col min="2" max="2" width="43.125" style="0" customWidth="1"/>
    <col min="3" max="3" width="17.375" style="0" customWidth="1"/>
    <col min="4" max="4" width="18.50390625" style="0" customWidth="1"/>
  </cols>
  <sheetData>
    <row r="1" spans="1:4" ht="16.5" thickBot="1">
      <c r="A1" s="10" t="s">
        <v>44</v>
      </c>
      <c r="B1" s="10"/>
      <c r="C1" s="11"/>
      <c r="D1" s="12"/>
    </row>
    <row r="2" spans="1:4" ht="76.5">
      <c r="A2" s="16" t="s">
        <v>23</v>
      </c>
      <c r="B2" s="17"/>
      <c r="C2" s="24" t="s">
        <v>50</v>
      </c>
      <c r="D2" s="23" t="s">
        <v>22</v>
      </c>
    </row>
    <row r="3" spans="1:4" ht="15.75">
      <c r="A3" s="20" t="s">
        <v>17</v>
      </c>
      <c r="B3" s="20"/>
      <c r="C3" s="14">
        <v>7</v>
      </c>
      <c r="D3" s="38">
        <v>7328</v>
      </c>
    </row>
    <row r="4" spans="1:4" ht="15.75">
      <c r="A4" s="20" t="s">
        <v>18</v>
      </c>
      <c r="B4" s="20"/>
      <c r="C4" s="14" t="s">
        <v>24</v>
      </c>
      <c r="D4" s="38" t="s">
        <v>24</v>
      </c>
    </row>
    <row r="5" spans="1:4" ht="15.75">
      <c r="A5" s="20" t="s">
        <v>19</v>
      </c>
      <c r="B5" s="20"/>
      <c r="C5" s="14">
        <v>8</v>
      </c>
      <c r="D5" s="38">
        <f>D8+D7+D6</f>
        <v>36523</v>
      </c>
    </row>
    <row r="6" spans="1:4" ht="15.75">
      <c r="A6" s="15" t="s">
        <v>20</v>
      </c>
      <c r="B6" s="15" t="s">
        <v>36</v>
      </c>
      <c r="C6" s="15">
        <v>5</v>
      </c>
      <c r="D6" s="39">
        <v>23185</v>
      </c>
    </row>
    <row r="7" spans="1:4" ht="15.75">
      <c r="A7" s="15"/>
      <c r="B7" s="15" t="s">
        <v>37</v>
      </c>
      <c r="C7" s="15">
        <v>3</v>
      </c>
      <c r="D7" s="39">
        <v>13338</v>
      </c>
    </row>
    <row r="8" spans="1:4" ht="15.75">
      <c r="A8" s="21"/>
      <c r="B8" s="15" t="s">
        <v>38</v>
      </c>
      <c r="C8" s="15">
        <v>0</v>
      </c>
      <c r="D8" s="39">
        <v>0</v>
      </c>
    </row>
    <row r="9" spans="1:4" ht="16.5" thickBot="1">
      <c r="A9" s="18" t="s">
        <v>21</v>
      </c>
      <c r="B9" s="19"/>
      <c r="C9" s="13">
        <v>15</v>
      </c>
      <c r="D9" s="40">
        <f>D5+D3</f>
        <v>43851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&amp;L&amp;14Fővárosi Bv. Intézet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4" width="21.625" style="0" customWidth="1"/>
  </cols>
  <sheetData>
    <row r="1" spans="1:4" s="5" customFormat="1" ht="37.5" customHeight="1" thickBot="1" thickTop="1">
      <c r="A1" s="4" t="s">
        <v>13</v>
      </c>
      <c r="B1" s="4" t="s">
        <v>14</v>
      </c>
      <c r="C1" s="4" t="s">
        <v>15</v>
      </c>
      <c r="D1" s="4" t="s">
        <v>16</v>
      </c>
    </row>
    <row r="2" spans="1:4" s="9" customFormat="1" ht="71.25" customHeight="1" thickTop="1">
      <c r="A2" s="37"/>
      <c r="B2" s="34"/>
      <c r="C2" s="37"/>
      <c r="D2" s="37"/>
    </row>
    <row r="3" spans="1:4" ht="37.5" customHeight="1">
      <c r="A3" s="3"/>
      <c r="B3" s="3"/>
      <c r="C3" s="3"/>
      <c r="D3" s="3"/>
    </row>
    <row r="4" spans="1:4" ht="37.5" customHeight="1">
      <c r="A4" s="3"/>
      <c r="B4" s="3"/>
      <c r="C4" s="3"/>
      <c r="D4" s="3"/>
    </row>
    <row r="5" spans="1:4" ht="37.5" customHeight="1">
      <c r="A5" s="3"/>
      <c r="B5" s="3"/>
      <c r="C5" s="3"/>
      <c r="D5" s="3"/>
    </row>
    <row r="6" spans="1:4" ht="37.5" customHeight="1">
      <c r="A6" s="3"/>
      <c r="B6" s="3"/>
      <c r="C6" s="3"/>
      <c r="D6" s="3"/>
    </row>
    <row r="7" spans="1:4" ht="37.5" customHeight="1">
      <c r="A7" s="3"/>
      <c r="B7" s="3"/>
      <c r="C7" s="3"/>
      <c r="D7" s="3"/>
    </row>
    <row r="8" spans="1:4" ht="37.5" customHeight="1">
      <c r="A8" s="3"/>
      <c r="B8" s="3"/>
      <c r="C8" s="3"/>
      <c r="D8" s="3"/>
    </row>
    <row r="9" spans="1:4" ht="37.5" customHeight="1">
      <c r="A9" s="3"/>
      <c r="B9" s="3"/>
      <c r="C9" s="3"/>
      <c r="D9" s="3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&amp;L&amp;14Fővárosi Bv. Intézet&amp;C&amp;"Times New Roman CE,Félkövér"&amp;14
A bv. szervek által kiküldöttek külföldi útjai&amp;R&amp;"Times New Roman CE,Dőlt"&amp;14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Marozs-Kiszely Gyöngyi</cp:lastModifiedBy>
  <cp:lastPrinted>2009-10-06T06:06:54Z</cp:lastPrinted>
  <dcterms:created xsi:type="dcterms:W3CDTF">2003-10-09T15:05:44Z</dcterms:created>
  <dcterms:modified xsi:type="dcterms:W3CDTF">2009-10-19T10:04:36Z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