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65" windowHeight="6270" activeTab="1"/>
  </bookViews>
  <sheets>
    <sheet name="Szerződések" sheetId="1" r:id="rId1"/>
    <sheet name="Mobil telefon" sheetId="2" r:id="rId2"/>
    <sheet name="Gépjármű" sheetId="3" r:id="rId3"/>
    <sheet name="Külföldi utazás" sheetId="4" r:id="rId4"/>
  </sheets>
  <definedNames/>
  <calcPr fullCalcOnLoad="1"/>
</workbook>
</file>

<file path=xl/sharedStrings.xml><?xml version="1.0" encoding="utf-8"?>
<sst xmlns="http://schemas.openxmlformats.org/spreadsheetml/2006/main" count="172" uniqueCount="126">
  <si>
    <t>Sorszám</t>
  </si>
  <si>
    <t>Szerződés dátuma</t>
  </si>
  <si>
    <t>Szerződés típusa</t>
  </si>
  <si>
    <t>Szerződés tárgya</t>
  </si>
  <si>
    <t>Szerződő partner</t>
  </si>
  <si>
    <t>Szerződés  bruttó értéke (eFt)</t>
  </si>
  <si>
    <t>Határozott szerződés időtartama</t>
  </si>
  <si>
    <t>kezdete</t>
  </si>
  <si>
    <t>vége</t>
  </si>
  <si>
    <t>Határozatlan szerződés</t>
  </si>
  <si>
    <t>Megjegyzés</t>
  </si>
  <si>
    <t>Költségvetésből kifizetett mobil számlák összege, havi előfizetési díjjal együtt (Ft-ban, Áfával)</t>
  </si>
  <si>
    <t>Korlátlan használatú</t>
  </si>
  <si>
    <t>Korlátozott használatú - összesen</t>
  </si>
  <si>
    <t>ebből</t>
  </si>
  <si>
    <t>bruttó havi 5 000 forintig</t>
  </si>
  <si>
    <t>bruttó havi 2 500 forintig</t>
  </si>
  <si>
    <t>Korlátlan és korlátozott használatú összesen</t>
  </si>
  <si>
    <t>Beszerzési ár              (eFt)</t>
  </si>
  <si>
    <t>Darab</t>
  </si>
  <si>
    <t>Üzemeltetési, fenntartási költség                         /üzemanyag, javítás/                      (eFt)</t>
  </si>
  <si>
    <t>1.</t>
  </si>
  <si>
    <t>2.</t>
  </si>
  <si>
    <t>1.501 - 2.000</t>
  </si>
  <si>
    <t>3.</t>
  </si>
  <si>
    <t>2.001 - 2.500</t>
  </si>
  <si>
    <t>4.</t>
  </si>
  <si>
    <t>2.501 - 3.000</t>
  </si>
  <si>
    <t>5.</t>
  </si>
  <si>
    <t>3.001 - 3.500</t>
  </si>
  <si>
    <t>6.</t>
  </si>
  <si>
    <t>3.501 - 4.000</t>
  </si>
  <si>
    <t>7.</t>
  </si>
  <si>
    <t>4.001 - 4.500</t>
  </si>
  <si>
    <t>8.</t>
  </si>
  <si>
    <t>4.501 - 5.000</t>
  </si>
  <si>
    <t>9.</t>
  </si>
  <si>
    <t>5.001 - 5.500</t>
  </si>
  <si>
    <t>10.</t>
  </si>
  <si>
    <t>5.501 - 6.000</t>
  </si>
  <si>
    <t>11.</t>
  </si>
  <si>
    <t>6.001 - 6.500</t>
  </si>
  <si>
    <t>12.</t>
  </si>
  <si>
    <t>6.501 - 7.000</t>
  </si>
  <si>
    <t>13.</t>
  </si>
  <si>
    <t>Összesen:</t>
  </si>
  <si>
    <t>Ország</t>
  </si>
  <si>
    <t>Időpont</t>
  </si>
  <si>
    <t>Téma/rendezvény</t>
  </si>
  <si>
    <t>Résztvevők</t>
  </si>
  <si>
    <t>száma (fő)</t>
  </si>
  <si>
    <t>Költségek</t>
  </si>
  <si>
    <t>(Ft)</t>
  </si>
  <si>
    <t>Összesen</t>
  </si>
  <si>
    <t xml:space="preserve"> Pálhalmai Országos Bv. Intézet</t>
  </si>
  <si>
    <t>1-500</t>
  </si>
  <si>
    <t>501-1.000</t>
  </si>
  <si>
    <t>1.001 - 1.500</t>
  </si>
  <si>
    <t>7.00.-7.500</t>
  </si>
  <si>
    <t>7.501-8.000</t>
  </si>
  <si>
    <t>8.001-8.500</t>
  </si>
  <si>
    <t>8.501-9.000</t>
  </si>
  <si>
    <t>9.001-9.500</t>
  </si>
  <si>
    <t>9.501-10.000</t>
  </si>
  <si>
    <t>10.001-10.500</t>
  </si>
  <si>
    <t>10.501-11.000</t>
  </si>
  <si>
    <t>11.001-11.500</t>
  </si>
  <si>
    <t>11.501-12.000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</si>
  <si>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</si>
  <si>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</si>
  <si>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</si>
  <si>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</si>
  <si>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</si>
  <si>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</si>
  <si>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</si>
  <si>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</si>
  <si>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</si>
  <si>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</si>
  <si>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</si>
  <si>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Pálhalmai Országos Bv. Intézet gépjárműállományának 2004. II. negyedévi adatai</t>
  </si>
  <si>
    <t>Korlátlan használatú GSM interfész (intézeti telefonközpont)</t>
  </si>
  <si>
    <t>BvOP mobiltelefonhasználatára vonatkozó adatai 2004. II. negyedévben</t>
  </si>
  <si>
    <t>Mobiltelefonok darabszáma 2004.II. negyedévben</t>
  </si>
  <si>
    <t>Költségkorlát áfával</t>
  </si>
  <si>
    <t xml:space="preserve">              Pálhalmai Országos Bv. Intézet - Dunaújváros</t>
  </si>
  <si>
    <t>szállítási</t>
  </si>
  <si>
    <t>baromfihús és egyéb húsipari termékek</t>
  </si>
  <si>
    <t>Dodó 2457 Bt.</t>
  </si>
  <si>
    <t>X</t>
  </si>
  <si>
    <t>zöldés- és gyümölcs áru</t>
  </si>
  <si>
    <t>Familia Zöld Porta Bt.</t>
  </si>
  <si>
    <t>savanyúság</t>
  </si>
  <si>
    <t>Zsiákné Gyökeres Ildikó</t>
  </si>
  <si>
    <t>élelmiszeripari termékek</t>
  </si>
  <si>
    <t>Natur Rost Kft.</t>
  </si>
  <si>
    <t>várható éves összeg</t>
  </si>
  <si>
    <t>tejtermékek</t>
  </si>
  <si>
    <t>Bianca Trade Kft.</t>
  </si>
  <si>
    <t>szolgáltatási</t>
  </si>
  <si>
    <t>távközlési szolgáltatás</t>
  </si>
  <si>
    <t>Invitel Rt.</t>
  </si>
  <si>
    <t>gyógyszerek</t>
  </si>
  <si>
    <t>Barnácz Bt.</t>
  </si>
  <si>
    <t>járműjavítás</t>
  </si>
  <si>
    <t>Parti- Garázs Kft.</t>
  </si>
  <si>
    <t>Kipszer Rt.</t>
  </si>
  <si>
    <t>tisztító- tisztálkodási szerek</t>
  </si>
  <si>
    <t>energiakorszerűsítés</t>
  </si>
  <si>
    <t>Laguna Kft.</t>
  </si>
  <si>
    <t>pékáru</t>
  </si>
  <si>
    <t>Modius Kft.</t>
  </si>
  <si>
    <t>tőkehús</t>
  </si>
  <si>
    <t>Pálhalmai Agrospeciál Kft.</t>
  </si>
  <si>
    <t>szemétszállítás</t>
  </si>
  <si>
    <t>Dunanett Kft.</t>
  </si>
  <si>
    <t>gépjármű üzemanyag</t>
  </si>
  <si>
    <t>Mol RT.</t>
  </si>
  <si>
    <t>fogavtartotti tisztálkodó, fertőtlenítő sz.</t>
  </si>
  <si>
    <t>Rengeteg+1 Bt.</t>
  </si>
  <si>
    <t>étkezési utalvány</t>
  </si>
  <si>
    <t>Sodexho Pass Hungária Kft.</t>
  </si>
  <si>
    <t>Duna-Mix Kft.</t>
  </si>
  <si>
    <t xml:space="preserve">zárkafelszerelések, ágynemű </t>
  </si>
  <si>
    <t>fogvatartotti ruházat</t>
  </si>
  <si>
    <t>Kalocsai Konfekcióipari Kft.</t>
  </si>
  <si>
    <t>realizálódott kiutazások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</si>
</sst>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6"/>
      <name val="Times New Roman CE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9" fillId="0" borderId="24" xfId="0" applyFont="1" applyBorder="1" applyAlignment="1">
      <alignment horizontal="right" vertical="top" wrapText="1"/>
    </xf>
    <xf numFmtId="0" fontId="8" fillId="0" borderId="25" xfId="0" applyFont="1" applyBorder="1" applyAlignment="1">
      <alignment vertical="top" wrapText="1"/>
    </xf>
    <xf numFmtId="0" fontId="8" fillId="0" borderId="25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8" fillId="0" borderId="25" xfId="0" applyFont="1" applyBorder="1" applyAlignment="1">
      <alignment horizontal="left" vertical="top" wrapText="1"/>
    </xf>
    <xf numFmtId="3" fontId="8" fillId="0" borderId="25" xfId="0" applyNumberFormat="1" applyFont="1" applyBorder="1" applyAlignment="1">
      <alignment horizontal="right" vertical="top" wrapText="1"/>
    </xf>
    <xf numFmtId="3" fontId="9" fillId="0" borderId="24" xfId="0" applyNumberFormat="1" applyFont="1" applyBorder="1" applyAlignment="1">
      <alignment horizontal="right" vertical="top" wrapText="1"/>
    </xf>
    <xf numFmtId="0" fontId="0" fillId="0" borderId="19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2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8.75390625" style="0" customWidth="1"/>
    <col min="2" max="2" width="10.25390625" style="0" customWidth="1"/>
    <col min="3" max="3" width="19.125" style="0" bestFit="1" customWidth="1"/>
    <col min="4" max="4" width="33.375" style="0" customWidth="1"/>
    <col min="5" max="5" width="24.25390625" style="0" customWidth="1"/>
    <col min="6" max="6" width="12.75390625" style="0" customWidth="1"/>
    <col min="7" max="7" width="11.375" style="0" customWidth="1"/>
    <col min="8" max="8" width="10.125" style="0" bestFit="1" customWidth="1"/>
    <col min="9" max="9" width="12.875" style="57" customWidth="1"/>
    <col min="10" max="10" width="18.125" style="0" customWidth="1"/>
  </cols>
  <sheetData>
    <row r="1" spans="1:10" ht="15">
      <c r="A1" s="60" t="s">
        <v>84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1" customFormat="1" ht="28.5" customHeight="1">
      <c r="A2" s="58" t="s">
        <v>0</v>
      </c>
      <c r="B2" s="58" t="s">
        <v>1</v>
      </c>
      <c r="C2" s="58" t="s">
        <v>2</v>
      </c>
      <c r="D2" s="58" t="s">
        <v>3</v>
      </c>
      <c r="E2" s="58" t="s">
        <v>4</v>
      </c>
      <c r="F2" s="58" t="s">
        <v>5</v>
      </c>
      <c r="G2" s="58" t="s">
        <v>6</v>
      </c>
      <c r="H2" s="58"/>
      <c r="I2" s="58" t="s">
        <v>9</v>
      </c>
      <c r="J2" s="58" t="s">
        <v>10</v>
      </c>
    </row>
    <row r="3" spans="1:10" s="3" customFormat="1" ht="12.75">
      <c r="A3" s="61"/>
      <c r="B3" s="61"/>
      <c r="C3" s="61"/>
      <c r="D3" s="61"/>
      <c r="E3" s="61"/>
      <c r="F3" s="61"/>
      <c r="G3" s="2" t="s">
        <v>7</v>
      </c>
      <c r="H3" s="2" t="s">
        <v>8</v>
      </c>
      <c r="I3" s="59"/>
      <c r="J3" s="61"/>
    </row>
    <row r="4" spans="1:10" ht="12.75">
      <c r="A4">
        <v>1</v>
      </c>
      <c r="B4" s="4">
        <v>37858</v>
      </c>
      <c r="C4" t="s">
        <v>85</v>
      </c>
      <c r="D4" t="s">
        <v>86</v>
      </c>
      <c r="E4" t="s">
        <v>87</v>
      </c>
      <c r="F4">
        <v>44000</v>
      </c>
      <c r="I4" s="57" t="s">
        <v>88</v>
      </c>
      <c r="J4" t="s">
        <v>95</v>
      </c>
    </row>
    <row r="5" spans="1:10" ht="12.75">
      <c r="A5" s="5">
        <v>2</v>
      </c>
      <c r="B5" s="4">
        <v>37956</v>
      </c>
      <c r="C5" t="s">
        <v>85</v>
      </c>
      <c r="D5" t="s">
        <v>89</v>
      </c>
      <c r="E5" t="s">
        <v>90</v>
      </c>
      <c r="F5">
        <v>17000</v>
      </c>
      <c r="I5" s="57" t="s">
        <v>88</v>
      </c>
      <c r="J5" t="s">
        <v>95</v>
      </c>
    </row>
    <row r="6" spans="1:10" ht="12.75">
      <c r="A6">
        <v>3</v>
      </c>
      <c r="B6" s="4">
        <v>37530</v>
      </c>
      <c r="C6" t="s">
        <v>85</v>
      </c>
      <c r="D6" t="s">
        <v>91</v>
      </c>
      <c r="E6" t="s">
        <v>92</v>
      </c>
      <c r="F6">
        <v>5100</v>
      </c>
      <c r="I6" s="57" t="s">
        <v>88</v>
      </c>
      <c r="J6" t="s">
        <v>95</v>
      </c>
    </row>
    <row r="7" spans="1:10" ht="12.75">
      <c r="A7">
        <v>4</v>
      </c>
      <c r="B7" s="4">
        <v>37921</v>
      </c>
      <c r="C7" t="s">
        <v>85</v>
      </c>
      <c r="D7" t="s">
        <v>93</v>
      </c>
      <c r="E7" t="s">
        <v>94</v>
      </c>
      <c r="F7">
        <v>60000</v>
      </c>
      <c r="I7" s="57" t="s">
        <v>88</v>
      </c>
      <c r="J7" t="s">
        <v>95</v>
      </c>
    </row>
    <row r="8" spans="1:10" ht="12.75">
      <c r="A8">
        <v>5</v>
      </c>
      <c r="B8" s="4">
        <v>37687</v>
      </c>
      <c r="C8" t="s">
        <v>85</v>
      </c>
      <c r="D8" t="s">
        <v>96</v>
      </c>
      <c r="E8" t="s">
        <v>97</v>
      </c>
      <c r="F8">
        <v>42000</v>
      </c>
      <c r="I8" s="57" t="s">
        <v>88</v>
      </c>
      <c r="J8" t="s">
        <v>95</v>
      </c>
    </row>
    <row r="9" spans="1:10" ht="12.75">
      <c r="A9">
        <v>6</v>
      </c>
      <c r="B9" s="4">
        <v>37711</v>
      </c>
      <c r="C9" t="s">
        <v>98</v>
      </c>
      <c r="D9" t="s">
        <v>99</v>
      </c>
      <c r="E9" t="s">
        <v>100</v>
      </c>
      <c r="F9">
        <v>5800</v>
      </c>
      <c r="I9" s="57" t="s">
        <v>88</v>
      </c>
      <c r="J9" t="s">
        <v>95</v>
      </c>
    </row>
    <row r="10" spans="1:10" ht="12.75">
      <c r="A10">
        <v>7</v>
      </c>
      <c r="B10" s="4">
        <v>36770</v>
      </c>
      <c r="C10" t="s">
        <v>85</v>
      </c>
      <c r="D10" t="s">
        <v>101</v>
      </c>
      <c r="E10" t="s">
        <v>102</v>
      </c>
      <c r="F10">
        <v>10000</v>
      </c>
      <c r="I10" s="57" t="s">
        <v>88</v>
      </c>
      <c r="J10" t="s">
        <v>95</v>
      </c>
    </row>
    <row r="11" spans="1:10" ht="12.75">
      <c r="A11">
        <v>8</v>
      </c>
      <c r="B11" s="4">
        <v>38112</v>
      </c>
      <c r="C11" t="s">
        <v>98</v>
      </c>
      <c r="D11" t="s">
        <v>103</v>
      </c>
      <c r="E11" t="s">
        <v>104</v>
      </c>
      <c r="F11">
        <v>45000</v>
      </c>
      <c r="I11" s="57" t="s">
        <v>88</v>
      </c>
      <c r="J11" t="s">
        <v>95</v>
      </c>
    </row>
    <row r="12" spans="1:10" ht="12.75">
      <c r="A12">
        <v>9</v>
      </c>
      <c r="B12" s="4">
        <v>37539</v>
      </c>
      <c r="C12" t="s">
        <v>98</v>
      </c>
      <c r="D12" t="s">
        <v>107</v>
      </c>
      <c r="E12" t="s">
        <v>105</v>
      </c>
      <c r="F12">
        <v>56250</v>
      </c>
      <c r="G12" s="4">
        <v>37622</v>
      </c>
      <c r="H12" s="4">
        <v>40543</v>
      </c>
      <c r="J12" t="s">
        <v>95</v>
      </c>
    </row>
    <row r="13" spans="1:10" ht="12.75">
      <c r="A13">
        <v>10</v>
      </c>
      <c r="B13" s="4">
        <v>37826</v>
      </c>
      <c r="C13" t="s">
        <v>85</v>
      </c>
      <c r="D13" t="s">
        <v>106</v>
      </c>
      <c r="E13" t="s">
        <v>108</v>
      </c>
      <c r="F13">
        <v>32000</v>
      </c>
      <c r="I13" s="57" t="s">
        <v>88</v>
      </c>
      <c r="J13" t="s">
        <v>95</v>
      </c>
    </row>
    <row r="14" spans="1:10" ht="12.75">
      <c r="A14">
        <v>11</v>
      </c>
      <c r="B14" s="4">
        <v>37687</v>
      </c>
      <c r="C14" t="s">
        <v>85</v>
      </c>
      <c r="D14" t="s">
        <v>109</v>
      </c>
      <c r="E14" t="s">
        <v>110</v>
      </c>
      <c r="F14">
        <v>29000</v>
      </c>
      <c r="I14" s="57" t="s">
        <v>88</v>
      </c>
      <c r="J14" t="s">
        <v>95</v>
      </c>
    </row>
    <row r="15" spans="1:10" ht="12.75">
      <c r="A15">
        <v>12</v>
      </c>
      <c r="B15" s="4">
        <v>37865</v>
      </c>
      <c r="C15" t="s">
        <v>85</v>
      </c>
      <c r="D15" t="s">
        <v>111</v>
      </c>
      <c r="E15" t="s">
        <v>112</v>
      </c>
      <c r="F15">
        <v>20000</v>
      </c>
      <c r="I15" s="57" t="s">
        <v>88</v>
      </c>
      <c r="J15" t="s">
        <v>95</v>
      </c>
    </row>
    <row r="16" spans="1:10" ht="12.75">
      <c r="A16">
        <v>13</v>
      </c>
      <c r="B16" s="4">
        <v>38047</v>
      </c>
      <c r="C16" t="s">
        <v>98</v>
      </c>
      <c r="D16" t="s">
        <v>113</v>
      </c>
      <c r="E16" t="s">
        <v>114</v>
      </c>
      <c r="F16">
        <v>6559</v>
      </c>
      <c r="I16" s="57" t="s">
        <v>88</v>
      </c>
      <c r="J16" t="s">
        <v>95</v>
      </c>
    </row>
    <row r="17" spans="1:10" ht="12.75">
      <c r="A17">
        <v>14</v>
      </c>
      <c r="B17" s="4">
        <v>38014</v>
      </c>
      <c r="C17" t="s">
        <v>85</v>
      </c>
      <c r="D17" t="s">
        <v>115</v>
      </c>
      <c r="E17" t="s">
        <v>116</v>
      </c>
      <c r="F17">
        <v>24000</v>
      </c>
      <c r="I17" s="57" t="s">
        <v>88</v>
      </c>
      <c r="J17" t="s">
        <v>95</v>
      </c>
    </row>
    <row r="18" spans="1:10" ht="12.75">
      <c r="A18">
        <v>15</v>
      </c>
      <c r="B18" s="4">
        <v>37609</v>
      </c>
      <c r="C18" t="s">
        <v>85</v>
      </c>
      <c r="D18" t="s">
        <v>117</v>
      </c>
      <c r="E18" t="s">
        <v>118</v>
      </c>
      <c r="F18">
        <v>19400</v>
      </c>
      <c r="I18" s="57" t="s">
        <v>88</v>
      </c>
      <c r="J18" t="s">
        <v>95</v>
      </c>
    </row>
    <row r="19" spans="1:10" ht="12.75">
      <c r="A19">
        <v>16</v>
      </c>
      <c r="B19" s="4">
        <v>38009</v>
      </c>
      <c r="C19" t="s">
        <v>98</v>
      </c>
      <c r="D19" t="s">
        <v>119</v>
      </c>
      <c r="E19" t="s">
        <v>120</v>
      </c>
      <c r="F19">
        <v>19320</v>
      </c>
      <c r="I19" s="57" t="s">
        <v>88</v>
      </c>
      <c r="J19" t="s">
        <v>95</v>
      </c>
    </row>
    <row r="20" spans="1:9" ht="12.75">
      <c r="A20">
        <v>17</v>
      </c>
      <c r="B20" s="4">
        <v>38098</v>
      </c>
      <c r="C20" t="s">
        <v>85</v>
      </c>
      <c r="D20" t="s">
        <v>122</v>
      </c>
      <c r="E20" t="s">
        <v>121</v>
      </c>
      <c r="F20">
        <v>6917</v>
      </c>
      <c r="I20" s="57" t="s">
        <v>88</v>
      </c>
    </row>
    <row r="21" spans="1:8" ht="12.75">
      <c r="A21">
        <v>18</v>
      </c>
      <c r="B21" s="4">
        <v>38090</v>
      </c>
      <c r="C21" t="s">
        <v>85</v>
      </c>
      <c r="D21" t="s">
        <v>123</v>
      </c>
      <c r="E21" t="s">
        <v>124</v>
      </c>
      <c r="F21">
        <v>9814</v>
      </c>
      <c r="G21" s="4">
        <v>38090</v>
      </c>
      <c r="H21" s="4">
        <v>38230</v>
      </c>
    </row>
  </sheetData>
  <sheetProtection/>
  <mergeCells count="10">
    <mergeCell ref="I2:I3"/>
    <mergeCell ref="A1:J1"/>
    <mergeCell ref="J2:J3"/>
    <mergeCell ref="D2:D3"/>
    <mergeCell ref="E2:E3"/>
    <mergeCell ref="F2:F3"/>
    <mergeCell ref="G2:H2"/>
    <mergeCell ref="A2:A3"/>
    <mergeCell ref="B2:B3"/>
    <mergeCell ref="C2:C3"/>
  </mergeCells>
  <printOptions gridLines="1" horizontalCentered="1"/>
  <pageMargins left="0.35" right="0.43" top="2.677165354330709" bottom="1.46" header="0.7874015748031497" footer="1.14"/>
  <pageSetup horizontalDpi="600" verticalDpi="600" orientation="landscape" paperSize="9" scale="80" r:id="rId1"/>
  <headerFooter alignWithMargins="0">
    <oddHeader>&amp;L&amp;"Arial CE,Félkövér"&amp;12
Pálhalmai Országos Bv.Intézet&amp;"Arial CE,Normál"&amp;10 
&amp;12Bv.szerv megnevezése&amp;C&amp;"Times New Roman,Félkövér"&amp;12Adatszolgáltatás az ötmillió forintot meghaladó szerződésekről&amp;RMelléklet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2" max="2" width="49.00390625" style="0" customWidth="1"/>
    <col min="3" max="3" width="17.375" style="0" customWidth="1"/>
    <col min="4" max="4" width="23.875" style="0" customWidth="1"/>
  </cols>
  <sheetData>
    <row r="1" spans="1:4" ht="16.5" thickBot="1">
      <c r="A1" s="6" t="s">
        <v>81</v>
      </c>
      <c r="B1" s="6"/>
      <c r="C1" s="7"/>
      <c r="D1" s="8"/>
    </row>
    <row r="2" spans="1:4" ht="99.75" customHeight="1" thickBot="1">
      <c r="A2" s="6" t="s">
        <v>83</v>
      </c>
      <c r="B2" s="7"/>
      <c r="C2" s="9" t="s">
        <v>82</v>
      </c>
      <c r="D2" s="10" t="s">
        <v>11</v>
      </c>
    </row>
    <row r="3" spans="1:4" ht="15.75">
      <c r="A3" s="11" t="s">
        <v>12</v>
      </c>
      <c r="B3" s="12"/>
      <c r="C3" s="13">
        <v>0</v>
      </c>
      <c r="D3" s="54">
        <v>0</v>
      </c>
    </row>
    <row r="4" spans="1:4" ht="15.75">
      <c r="A4" s="11" t="s">
        <v>80</v>
      </c>
      <c r="B4" s="12"/>
      <c r="C4" s="13">
        <v>3</v>
      </c>
      <c r="D4" s="54">
        <v>404169</v>
      </c>
    </row>
    <row r="5" spans="1:4" ht="15.75">
      <c r="A5" s="11" t="s">
        <v>13</v>
      </c>
      <c r="B5" s="12"/>
      <c r="C5" s="13">
        <v>3</v>
      </c>
      <c r="D5" s="54">
        <f>SUM(D6:D7)</f>
        <v>39293</v>
      </c>
    </row>
    <row r="6" spans="1:4" ht="15.75">
      <c r="A6" s="14" t="s">
        <v>14</v>
      </c>
      <c r="B6" s="15" t="s">
        <v>15</v>
      </c>
      <c r="C6" s="15">
        <v>3</v>
      </c>
      <c r="D6" s="55">
        <v>39293</v>
      </c>
    </row>
    <row r="7" spans="1:4" ht="16.5" thickBot="1">
      <c r="A7" s="16"/>
      <c r="B7" s="15" t="s">
        <v>16</v>
      </c>
      <c r="C7" s="15">
        <v>0</v>
      </c>
      <c r="D7" s="55">
        <v>0</v>
      </c>
    </row>
    <row r="8" spans="1:4" ht="16.5" thickBot="1">
      <c r="A8" s="6" t="s">
        <v>17</v>
      </c>
      <c r="B8" s="7"/>
      <c r="C8" s="17">
        <f>C3+C4+C5</f>
        <v>6</v>
      </c>
      <c r="D8" s="56">
        <f>SUM(D3:D5)</f>
        <v>443462</v>
      </c>
    </row>
    <row r="9" ht="12.75">
      <c r="D9" s="5"/>
    </row>
  </sheetData>
  <sheetProtection/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6">
      <selection activeCell="F4" sqref="F4"/>
    </sheetView>
  </sheetViews>
  <sheetFormatPr defaultColWidth="19.00390625" defaultRowHeight="12.75"/>
  <cols>
    <col min="1" max="2" width="19.00390625" style="18" customWidth="1"/>
    <col min="3" max="3" width="19.00390625" style="30" customWidth="1"/>
    <col min="4" max="16384" width="19.00390625" style="18" customWidth="1"/>
  </cols>
  <sheetData>
    <row r="1" spans="1:4" ht="38.25" customHeight="1" thickBot="1">
      <c r="A1" s="62" t="s">
        <v>79</v>
      </c>
      <c r="B1" s="63"/>
      <c r="C1" s="63"/>
      <c r="D1" s="64"/>
    </row>
    <row r="2" spans="1:4" s="19" customFormat="1" ht="69.75" customHeight="1" thickBot="1">
      <c r="A2" s="50"/>
      <c r="B2" s="51" t="s">
        <v>18</v>
      </c>
      <c r="C2" s="52" t="s">
        <v>19</v>
      </c>
      <c r="D2" s="53" t="s">
        <v>20</v>
      </c>
    </row>
    <row r="3" spans="1:4" s="19" customFormat="1" ht="27.75" customHeight="1">
      <c r="A3" s="20" t="s">
        <v>21</v>
      </c>
      <c r="B3" s="21" t="s">
        <v>55</v>
      </c>
      <c r="C3" s="22">
        <v>1</v>
      </c>
      <c r="D3" s="23">
        <v>164</v>
      </c>
    </row>
    <row r="4" spans="1:4" s="19" customFormat="1" ht="27.75" customHeight="1">
      <c r="A4" s="24" t="s">
        <v>22</v>
      </c>
      <c r="B4" s="43" t="s">
        <v>56</v>
      </c>
      <c r="C4" s="44">
        <v>2</v>
      </c>
      <c r="D4" s="45">
        <v>595</v>
      </c>
    </row>
    <row r="5" spans="1:4" s="19" customFormat="1" ht="27.75" customHeight="1">
      <c r="A5" s="24" t="s">
        <v>24</v>
      </c>
      <c r="B5" s="43" t="s">
        <v>57</v>
      </c>
      <c r="C5" s="44">
        <v>1</v>
      </c>
      <c r="D5" s="45">
        <v>19</v>
      </c>
    </row>
    <row r="6" spans="1:4" ht="27.75" customHeight="1">
      <c r="A6" s="24" t="s">
        <v>26</v>
      </c>
      <c r="B6" s="25" t="s">
        <v>23</v>
      </c>
      <c r="C6" s="26">
        <v>3</v>
      </c>
      <c r="D6" s="27">
        <v>543</v>
      </c>
    </row>
    <row r="7" spans="1:4" ht="27.75" customHeight="1">
      <c r="A7" s="24" t="s">
        <v>28</v>
      </c>
      <c r="B7" s="25" t="s">
        <v>25</v>
      </c>
      <c r="C7" s="26">
        <v>1</v>
      </c>
      <c r="D7" s="27">
        <v>423</v>
      </c>
    </row>
    <row r="8" spans="1:4" ht="27.75" customHeight="1">
      <c r="A8" s="24" t="s">
        <v>30</v>
      </c>
      <c r="B8" s="25" t="s">
        <v>27</v>
      </c>
      <c r="C8" s="26">
        <v>1</v>
      </c>
      <c r="D8" s="27">
        <v>623</v>
      </c>
    </row>
    <row r="9" spans="1:4" ht="27.75" customHeight="1">
      <c r="A9" s="24" t="s">
        <v>32</v>
      </c>
      <c r="B9" s="25" t="s">
        <v>29</v>
      </c>
      <c r="C9" s="26">
        <v>4</v>
      </c>
      <c r="D9" s="27">
        <v>776</v>
      </c>
    </row>
    <row r="10" spans="1:4" ht="27.75" customHeight="1">
      <c r="A10" s="24" t="s">
        <v>34</v>
      </c>
      <c r="B10" s="25" t="s">
        <v>31</v>
      </c>
      <c r="C10" s="26">
        <v>3</v>
      </c>
      <c r="D10" s="27">
        <v>372</v>
      </c>
    </row>
    <row r="11" spans="1:4" ht="27.75" customHeight="1">
      <c r="A11" s="24" t="s">
        <v>36</v>
      </c>
      <c r="B11" s="25" t="s">
        <v>33</v>
      </c>
      <c r="C11" s="26">
        <v>2</v>
      </c>
      <c r="D11" s="27">
        <v>1069</v>
      </c>
    </row>
    <row r="12" spans="1:4" ht="27.75" customHeight="1">
      <c r="A12" s="24" t="s">
        <v>38</v>
      </c>
      <c r="B12" s="25" t="s">
        <v>35</v>
      </c>
      <c r="C12" s="26">
        <v>1</v>
      </c>
      <c r="D12" s="27">
        <v>1863</v>
      </c>
    </row>
    <row r="13" spans="1:4" ht="27.75" customHeight="1">
      <c r="A13" s="24" t="s">
        <v>40</v>
      </c>
      <c r="B13" s="25" t="s">
        <v>37</v>
      </c>
      <c r="C13" s="26">
        <v>1</v>
      </c>
      <c r="D13" s="27">
        <v>906</v>
      </c>
    </row>
    <row r="14" spans="1:4" ht="27.75" customHeight="1">
      <c r="A14" s="24" t="s">
        <v>42</v>
      </c>
      <c r="B14" s="25" t="s">
        <v>39</v>
      </c>
      <c r="C14" s="26">
        <v>1</v>
      </c>
      <c r="D14" s="27">
        <v>335</v>
      </c>
    </row>
    <row r="15" spans="1:4" ht="27.75" customHeight="1">
      <c r="A15" s="24" t="s">
        <v>44</v>
      </c>
      <c r="B15" s="25" t="s">
        <v>41</v>
      </c>
      <c r="C15" s="26">
        <v>1</v>
      </c>
      <c r="D15" s="27">
        <v>572</v>
      </c>
    </row>
    <row r="16" spans="1:4" ht="27.75" customHeight="1">
      <c r="A16" s="24" t="s">
        <v>68</v>
      </c>
      <c r="B16" s="25" t="s">
        <v>43</v>
      </c>
      <c r="C16" s="26">
        <v>0</v>
      </c>
      <c r="D16" s="27">
        <v>0</v>
      </c>
    </row>
    <row r="17" spans="1:4" ht="27.75" customHeight="1">
      <c r="A17" s="24" t="s">
        <v>69</v>
      </c>
      <c r="B17" s="25" t="s">
        <v>58</v>
      </c>
      <c r="C17" s="26">
        <v>0</v>
      </c>
      <c r="D17" s="27">
        <v>0</v>
      </c>
    </row>
    <row r="18" spans="1:4" ht="27.75" customHeight="1">
      <c r="A18" s="24" t="s">
        <v>70</v>
      </c>
      <c r="B18" s="25" t="s">
        <v>59</v>
      </c>
      <c r="C18" s="26">
        <v>0</v>
      </c>
      <c r="D18" s="27">
        <v>0</v>
      </c>
    </row>
    <row r="19" spans="1:4" ht="27.75" customHeight="1">
      <c r="A19" s="24" t="s">
        <v>71</v>
      </c>
      <c r="B19" s="25" t="s">
        <v>60</v>
      </c>
      <c r="C19" s="26">
        <v>0</v>
      </c>
      <c r="D19" s="27">
        <v>0</v>
      </c>
    </row>
    <row r="20" spans="1:4" ht="27.75" customHeight="1">
      <c r="A20" s="24" t="s">
        <v>72</v>
      </c>
      <c r="B20" s="25" t="s">
        <v>61</v>
      </c>
      <c r="C20" s="26">
        <v>1</v>
      </c>
      <c r="D20" s="27">
        <v>944</v>
      </c>
    </row>
    <row r="21" spans="1:4" ht="27.75" customHeight="1">
      <c r="A21" s="24" t="s">
        <v>73</v>
      </c>
      <c r="B21" s="25" t="s">
        <v>62</v>
      </c>
      <c r="C21" s="26">
        <v>1</v>
      </c>
      <c r="D21" s="27">
        <v>647</v>
      </c>
    </row>
    <row r="22" spans="1:4" ht="27.75" customHeight="1">
      <c r="A22" s="24" t="s">
        <v>74</v>
      </c>
      <c r="B22" s="25" t="s">
        <v>63</v>
      </c>
      <c r="C22" s="26">
        <v>0</v>
      </c>
      <c r="D22" s="27">
        <v>0</v>
      </c>
    </row>
    <row r="23" spans="1:4" ht="27.75" customHeight="1">
      <c r="A23" s="24" t="s">
        <v>75</v>
      </c>
      <c r="B23" s="25" t="s">
        <v>64</v>
      </c>
      <c r="C23" s="26">
        <v>0</v>
      </c>
      <c r="D23" s="27">
        <v>0</v>
      </c>
    </row>
    <row r="24" spans="1:4" ht="27.75" customHeight="1">
      <c r="A24" s="24" t="s">
        <v>76</v>
      </c>
      <c r="B24" s="25" t="s">
        <v>65</v>
      </c>
      <c r="C24" s="26">
        <v>0</v>
      </c>
      <c r="D24" s="27">
        <v>0</v>
      </c>
    </row>
    <row r="25" spans="1:4" ht="27.75" customHeight="1">
      <c r="A25" s="24" t="s">
        <v>77</v>
      </c>
      <c r="B25" s="25" t="s">
        <v>66</v>
      </c>
      <c r="C25" s="26">
        <v>0</v>
      </c>
      <c r="D25" s="27">
        <v>0</v>
      </c>
    </row>
    <row r="26" spans="1:4" ht="27.75" customHeight="1" thickBot="1">
      <c r="A26" s="46" t="s">
        <v>78</v>
      </c>
      <c r="B26" s="47" t="s">
        <v>67</v>
      </c>
      <c r="C26" s="48">
        <v>4</v>
      </c>
      <c r="D26" s="49">
        <v>5080</v>
      </c>
    </row>
    <row r="27" spans="1:4" ht="30" customHeight="1" thickBot="1">
      <c r="A27" s="65" t="s">
        <v>45</v>
      </c>
      <c r="B27" s="66"/>
      <c r="C27" s="28">
        <f>SUM(C3:C26)</f>
        <v>28</v>
      </c>
      <c r="D27" s="29">
        <f>SUM(D3:D26)</f>
        <v>14931</v>
      </c>
    </row>
  </sheetData>
  <sheetProtection/>
  <mergeCells count="2">
    <mergeCell ref="A1:D1"/>
    <mergeCell ref="A27:B27"/>
  </mergeCells>
  <printOptions/>
  <pageMargins left="0.75" right="0.75" top="0.27" bottom="0.28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7">
      <selection activeCell="A2" sqref="A2:E2"/>
    </sheetView>
  </sheetViews>
  <sheetFormatPr defaultColWidth="9.00390625" defaultRowHeight="12.75"/>
  <cols>
    <col min="1" max="1" width="14.625" style="0" customWidth="1"/>
    <col min="2" max="2" width="23.625" style="0" customWidth="1"/>
    <col min="3" max="3" width="40.625" style="0" customWidth="1"/>
    <col min="4" max="4" width="14.625" style="0" customWidth="1"/>
    <col min="5" max="5" width="17.00390625" style="0" customWidth="1"/>
  </cols>
  <sheetData>
    <row r="1" spans="1:5" ht="18.75" customHeight="1">
      <c r="A1" s="67" t="s">
        <v>54</v>
      </c>
      <c r="B1" s="67"/>
      <c r="C1" s="67"/>
      <c r="D1" s="67"/>
      <c r="E1" s="67"/>
    </row>
    <row r="2" spans="1:5" ht="18.75" customHeight="1">
      <c r="A2" s="67" t="s">
        <v>125</v>
      </c>
      <c r="B2" s="67"/>
      <c r="C2" s="67"/>
      <c r="D2" s="67"/>
      <c r="E2" s="67"/>
    </row>
    <row r="3" ht="15.75">
      <c r="A3" s="31"/>
    </row>
    <row r="4" ht="15.75">
      <c r="A4" s="31"/>
    </row>
    <row r="5" ht="15.75">
      <c r="A5" s="31"/>
    </row>
    <row r="6" spans="1:5" ht="20.25" customHeight="1">
      <c r="A6" s="68" t="s">
        <v>46</v>
      </c>
      <c r="B6" s="68" t="s">
        <v>47</v>
      </c>
      <c r="C6" s="68" t="s">
        <v>48</v>
      </c>
      <c r="D6" s="32" t="s">
        <v>49</v>
      </c>
      <c r="E6" s="32" t="s">
        <v>51</v>
      </c>
    </row>
    <row r="7" spans="1:5" ht="18" customHeight="1">
      <c r="A7" s="69"/>
      <c r="B7" s="69"/>
      <c r="C7" s="69"/>
      <c r="D7" s="33" t="s">
        <v>50</v>
      </c>
      <c r="E7" s="33" t="s">
        <v>52</v>
      </c>
    </row>
    <row r="8" spans="1:5" s="39" customFormat="1" ht="34.5" customHeight="1">
      <c r="A8" s="40"/>
      <c r="B8" s="37"/>
      <c r="C8" s="37"/>
      <c r="D8" s="38"/>
      <c r="E8" s="41"/>
    </row>
    <row r="9" spans="1:5" s="39" customFormat="1" ht="34.5" customHeight="1">
      <c r="A9" s="37"/>
      <c r="B9" s="37"/>
      <c r="C9" s="37"/>
      <c r="D9" s="38"/>
      <c r="E9" s="41"/>
    </row>
    <row r="10" spans="1:5" s="39" customFormat="1" ht="34.5" customHeight="1">
      <c r="A10" s="37"/>
      <c r="B10" s="37"/>
      <c r="C10" s="37"/>
      <c r="D10" s="38"/>
      <c r="E10" s="41"/>
    </row>
    <row r="11" spans="1:5" ht="36.75" customHeight="1">
      <c r="A11" s="37"/>
      <c r="B11" s="37"/>
      <c r="C11" s="37"/>
      <c r="D11" s="38"/>
      <c r="E11" s="41"/>
    </row>
    <row r="12" spans="1:5" ht="36.75" customHeight="1">
      <c r="A12" s="37"/>
      <c r="B12" s="37"/>
      <c r="C12" s="37"/>
      <c r="D12" s="38"/>
      <c r="E12" s="41"/>
    </row>
    <row r="13" spans="1:5" s="39" customFormat="1" ht="36.75" customHeight="1">
      <c r="A13" s="37"/>
      <c r="B13" s="37"/>
      <c r="C13" s="37"/>
      <c r="D13" s="38"/>
      <c r="E13" s="41"/>
    </row>
    <row r="14" spans="1:5" s="39" customFormat="1" ht="25.5" customHeight="1">
      <c r="A14" s="37"/>
      <c r="B14" s="37"/>
      <c r="C14" s="37"/>
      <c r="D14" s="38"/>
      <c r="E14" s="41"/>
    </row>
    <row r="15" spans="1:5" s="39" customFormat="1" ht="48" customHeight="1">
      <c r="A15" s="37"/>
      <c r="B15" s="37"/>
      <c r="C15" s="37"/>
      <c r="D15" s="38"/>
      <c r="E15" s="41"/>
    </row>
    <row r="16" spans="1:5" ht="15.75">
      <c r="A16" s="34" t="s">
        <v>53</v>
      </c>
      <c r="B16" s="35"/>
      <c r="C16" s="35"/>
      <c r="D16" s="36"/>
      <c r="E16" s="42"/>
    </row>
  </sheetData>
  <sheetProtection/>
  <mergeCells count="5">
    <mergeCell ref="A1:E1"/>
    <mergeCell ref="A2:E2"/>
    <mergeCell ref="A6:A7"/>
    <mergeCell ref="B6:B7"/>
    <mergeCell ref="C6:C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Főoszt</dc:creator>
  <cp:keywords/>
  <dc:description/>
  <cp:lastModifiedBy>balogh1.zsolt</cp:lastModifiedBy>
  <cp:lastPrinted>2005-06-08T09:46:12Z</cp:lastPrinted>
  <dcterms:created xsi:type="dcterms:W3CDTF">2004-02-09T13:04:33Z</dcterms:created>
  <dcterms:modified xsi:type="dcterms:W3CDTF">2011-09-22T07:11:51Z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520040245</vt:i4>
  </property>
  <property fmtid="{D5CDD505-2E9C-101B-9397-08002B2CF9AE}" pid="3" name="_EmailSubject">
    <vt:lpwstr>Üvegzseb- levél</vt:lpwstr>
  </property>
  <property fmtid="{D5CDD505-2E9C-101B-9397-08002B2CF9AE}" pid="4" name="_AuthorEmail">
    <vt:lpwstr>bodnar.lajos@bvop.hu</vt:lpwstr>
  </property>
  <property fmtid="{D5CDD505-2E9C-101B-9397-08002B2CF9AE}" pid="5" name="_AuthorEmailDisplayName">
    <vt:lpwstr>Dr. Bodnár Lajos</vt:lpwstr>
  </property>
  <property fmtid="{D5CDD505-2E9C-101B-9397-08002B2CF9AE}" pid="6" name="_PreviousAdHocReviewCycleID">
    <vt:i4>-1253129637</vt:i4>
  </property>
  <property fmtid="{D5CDD505-2E9C-101B-9397-08002B2CF9AE}" pid="7" name="_ReviewingToolsShownOnce">
    <vt:lpwstr/>
  </property>
</Properties>
</file>